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úloha 1" sheetId="1" r:id="rId1"/>
    <sheet name="úloha 2" sheetId="2" r:id="rId2"/>
    <sheet name="úloha 3" sheetId="3" r:id="rId3"/>
    <sheet name="úloha 4" sheetId="4" r:id="rId4"/>
    <sheet name="úloha 5" sheetId="5" r:id="rId5"/>
    <sheet name="úloha 6" sheetId="6" r:id="rId6"/>
    <sheet name="úloha 7" sheetId="7" r:id="rId7"/>
    <sheet name="úloha8" sheetId="8" r:id="rId8"/>
    <sheet name="úloha9" sheetId="9" r:id="rId9"/>
    <sheet name="úloha10" sheetId="10" r:id="rId10"/>
  </sheets>
  <definedNames>
    <definedName name="CRITERIA" localSheetId="0">'úloha 1'!$H$21:$J$22</definedName>
    <definedName name="CRITERIA" localSheetId="1">'úloha 2'!$I$13:$I$14</definedName>
  </definedNames>
  <calcPr fullCalcOnLoad="1"/>
</workbook>
</file>

<file path=xl/sharedStrings.xml><?xml version="1.0" encoding="utf-8"?>
<sst xmlns="http://schemas.openxmlformats.org/spreadsheetml/2006/main" count="662" uniqueCount="299">
  <si>
    <t>Meno žiaka</t>
  </si>
  <si>
    <t>Deň</t>
  </si>
  <si>
    <t>Značka vozidla</t>
  </si>
  <si>
    <t>Známka</t>
  </si>
  <si>
    <t>Meno učiteľa</t>
  </si>
  <si>
    <t>Počet najazdených km</t>
  </si>
  <si>
    <t>BA 345 MO</t>
  </si>
  <si>
    <t>Peter Novák</t>
  </si>
  <si>
    <t>BA 121 CR</t>
  </si>
  <si>
    <t>Ján Pekný</t>
  </si>
  <si>
    <t>BA 002 KP</t>
  </si>
  <si>
    <t>Ivan Dobrota</t>
  </si>
  <si>
    <t>BA 777 SK</t>
  </si>
  <si>
    <t>Zuzana Novotná</t>
  </si>
  <si>
    <t>Ján Galvánek</t>
  </si>
  <si>
    <t>Petra Benešová</t>
  </si>
  <si>
    <t>Kristína Ricová</t>
  </si>
  <si>
    <t>Peter Ivanič</t>
  </si>
  <si>
    <t>Názov časopisu</t>
  </si>
  <si>
    <t xml:space="preserve">Cena </t>
  </si>
  <si>
    <t>Tlač</t>
  </si>
  <si>
    <t>Druh časopisu</t>
  </si>
  <si>
    <t>Typ časopisu</t>
  </si>
  <si>
    <t xml:space="preserve">Predajnosť v roku 2001              </t>
  </si>
  <si>
    <t>Bravo</t>
  </si>
  <si>
    <t>Brno</t>
  </si>
  <si>
    <t>pre mládež</t>
  </si>
  <si>
    <t>dvojtýždenník</t>
  </si>
  <si>
    <t>Dívka</t>
  </si>
  <si>
    <t>Olomouc</t>
  </si>
  <si>
    <t>Eurotelevízia</t>
  </si>
  <si>
    <t>Bratislava</t>
  </si>
  <si>
    <t>televízny</t>
  </si>
  <si>
    <t>týždenník</t>
  </si>
  <si>
    <t>Hospodárske noviny</t>
  </si>
  <si>
    <t>Martin</t>
  </si>
  <si>
    <t>noviny</t>
  </si>
  <si>
    <t>denník</t>
  </si>
  <si>
    <t>Markíza</t>
  </si>
  <si>
    <t>Moment</t>
  </si>
  <si>
    <t>spoločenský</t>
  </si>
  <si>
    <t>Národná obroda</t>
  </si>
  <si>
    <t>Plus 7 dní</t>
  </si>
  <si>
    <t>Práca</t>
  </si>
  <si>
    <t>Pravda</t>
  </si>
  <si>
    <t>Rytmus života</t>
  </si>
  <si>
    <t>Praha</t>
  </si>
  <si>
    <t>Slovenka</t>
  </si>
  <si>
    <t>Žilina</t>
  </si>
  <si>
    <t>ženský</t>
  </si>
  <si>
    <t>mesačník</t>
  </si>
  <si>
    <t>Sme</t>
  </si>
  <si>
    <t>Telemagazín</t>
  </si>
  <si>
    <t>Tina</t>
  </si>
  <si>
    <t>Vlasta</t>
  </si>
  <si>
    <t>Žena a život</t>
  </si>
  <si>
    <t>Ženský magazín</t>
  </si>
  <si>
    <t>Košice</t>
  </si>
  <si>
    <t>Život</t>
  </si>
  <si>
    <t>Zisk</t>
  </si>
  <si>
    <t>Meno</t>
  </si>
  <si>
    <t>Miesto narodenia</t>
  </si>
  <si>
    <t>Študijný odbor</t>
  </si>
  <si>
    <t xml:space="preserve">Priemerný prospech </t>
  </si>
  <si>
    <t>Jazyk</t>
  </si>
  <si>
    <t>Ubytovanie na internáte</t>
  </si>
  <si>
    <t>Peter</t>
  </si>
  <si>
    <t>Ivan</t>
  </si>
  <si>
    <t>Juraj</t>
  </si>
  <si>
    <t>Tomáš</t>
  </si>
  <si>
    <t>Marek</t>
  </si>
  <si>
    <t>Marcel</t>
  </si>
  <si>
    <t>Pavol</t>
  </si>
  <si>
    <t>Iveta</t>
  </si>
  <si>
    <t>Petra</t>
  </si>
  <si>
    <t>Zuzana</t>
  </si>
  <si>
    <t>Ivana</t>
  </si>
  <si>
    <t>Saša</t>
  </si>
  <si>
    <t>Eva</t>
  </si>
  <si>
    <t>Monika</t>
  </si>
  <si>
    <t>Katarína</t>
  </si>
  <si>
    <t>Elena</t>
  </si>
  <si>
    <t>Martina</t>
  </si>
  <si>
    <t>Mária</t>
  </si>
  <si>
    <t>Denisa</t>
  </si>
  <si>
    <t>Zvolen</t>
  </si>
  <si>
    <t>Nitra</t>
  </si>
  <si>
    <t>A</t>
  </si>
  <si>
    <t>B</t>
  </si>
  <si>
    <t>C</t>
  </si>
  <si>
    <t>anglický</t>
  </si>
  <si>
    <t>nemecký</t>
  </si>
  <si>
    <t>francúzsky</t>
  </si>
  <si>
    <t>španielsky</t>
  </si>
  <si>
    <t>nie</t>
  </si>
  <si>
    <t>áno</t>
  </si>
  <si>
    <t>Predavač</t>
  </si>
  <si>
    <t>Tovar</t>
  </si>
  <si>
    <t>Mesiac</t>
  </si>
  <si>
    <t>Množstvo</t>
  </si>
  <si>
    <t>Cena za 1ks</t>
  </si>
  <si>
    <t>Spolu</t>
  </si>
  <si>
    <t>Veselý</t>
  </si>
  <si>
    <t>video</t>
  </si>
  <si>
    <t>apríl</t>
  </si>
  <si>
    <t>Kuzma</t>
  </si>
  <si>
    <t>Slováková</t>
  </si>
  <si>
    <t>televízor</t>
  </si>
  <si>
    <t>Novák</t>
  </si>
  <si>
    <t>veža</t>
  </si>
  <si>
    <t>autorádio</t>
  </si>
  <si>
    <t>február</t>
  </si>
  <si>
    <t>január</t>
  </si>
  <si>
    <t>marec</t>
  </si>
  <si>
    <t>Druh ovocia</t>
  </si>
  <si>
    <t>Akosť</t>
  </si>
  <si>
    <t>Cena v SK/kg</t>
  </si>
  <si>
    <t>Krajina dovozu</t>
  </si>
  <si>
    <t>Dodané množstvo v kg</t>
  </si>
  <si>
    <t>Dodávateľ</t>
  </si>
  <si>
    <t>Celková cena</t>
  </si>
  <si>
    <t>ananás</t>
  </si>
  <si>
    <t>Kuba</t>
  </si>
  <si>
    <t>Vita</t>
  </si>
  <si>
    <t>banány</t>
  </si>
  <si>
    <t>Ovofrukt</t>
  </si>
  <si>
    <t>broskyne</t>
  </si>
  <si>
    <t>Grécko</t>
  </si>
  <si>
    <t>Belami</t>
  </si>
  <si>
    <t>brusnice</t>
  </si>
  <si>
    <t>Slovensko</t>
  </si>
  <si>
    <t>citróny</t>
  </si>
  <si>
    <t>Seychely</t>
  </si>
  <si>
    <t>čerešne</t>
  </si>
  <si>
    <t>černice</t>
  </si>
  <si>
    <t>Maďarsko</t>
  </si>
  <si>
    <t>čučoriedky</t>
  </si>
  <si>
    <t>egreše</t>
  </si>
  <si>
    <t>Spacek</t>
  </si>
  <si>
    <t>figy</t>
  </si>
  <si>
    <t>grapefruit</t>
  </si>
  <si>
    <t>Taliansko</t>
  </si>
  <si>
    <t>hrozno</t>
  </si>
  <si>
    <t>hrušky</t>
  </si>
  <si>
    <t>Česko</t>
  </si>
  <si>
    <t>jablká</t>
  </si>
  <si>
    <t>jahody</t>
  </si>
  <si>
    <t>kiwi</t>
  </si>
  <si>
    <t>kokos</t>
  </si>
  <si>
    <t>kukurica</t>
  </si>
  <si>
    <t>maliny</t>
  </si>
  <si>
    <t>mandarínky</t>
  </si>
  <si>
    <t>Francúzsko</t>
  </si>
  <si>
    <t>mango</t>
  </si>
  <si>
    <t>marhule</t>
  </si>
  <si>
    <t>melón</t>
  </si>
  <si>
    <t>papája</t>
  </si>
  <si>
    <t>pomaranče</t>
  </si>
  <si>
    <t>ríbezle</t>
  </si>
  <si>
    <t>slivky</t>
  </si>
  <si>
    <t xml:space="preserve">višne </t>
  </si>
  <si>
    <t>V obci</t>
  </si>
  <si>
    <t>Mimo obce</t>
  </si>
  <si>
    <t>Štát / Maximálna povolená rýchlosť</t>
  </si>
  <si>
    <t>Rakúsko</t>
  </si>
  <si>
    <t>Belgicko</t>
  </si>
  <si>
    <t>Česká rep.</t>
  </si>
  <si>
    <t>Dánsko</t>
  </si>
  <si>
    <t>Chorvátsko</t>
  </si>
  <si>
    <t>Juhoslávia</t>
  </si>
  <si>
    <t>Polsko</t>
  </si>
  <si>
    <t>Nemecko</t>
  </si>
  <si>
    <t>Rumunsko</t>
  </si>
  <si>
    <t>Španielsko</t>
  </si>
  <si>
    <t>Slovinsko</t>
  </si>
  <si>
    <t>bez obmedzenia</t>
  </si>
  <si>
    <t>a) Vytvorte zoznam tých štátov, v ktorých je maximálna povolená rýchlosť v obci 50 km/h.</t>
  </si>
  <si>
    <t>WP AWT 7125</t>
  </si>
  <si>
    <t>WP AWT 5108</t>
  </si>
  <si>
    <t>WP AWT 2284</t>
  </si>
  <si>
    <t>WP AWT 2250</t>
  </si>
  <si>
    <t>IGNIS AWU 615</t>
  </si>
  <si>
    <t>IGNIS AWU 515</t>
  </si>
  <si>
    <t>EUROTECHT 1060</t>
  </si>
  <si>
    <t>EUROTECHT 860</t>
  </si>
  <si>
    <t>EUROTECHT 660</t>
  </si>
  <si>
    <t>GORENJE WA 910</t>
  </si>
  <si>
    <t>GORENJE WA 510</t>
  </si>
  <si>
    <t>ARDO TL 1000x</t>
  </si>
  <si>
    <t>ARDO TL 800</t>
  </si>
  <si>
    <t>ARDO MARIA 404</t>
  </si>
  <si>
    <t>PHILCO TL 843</t>
  </si>
  <si>
    <t>PHILCO TL 632</t>
  </si>
  <si>
    <t>ELEKTROLUX</t>
  </si>
  <si>
    <t xml:space="preserve"> -</t>
  </si>
  <si>
    <t>ZANUSSI TL 803</t>
  </si>
  <si>
    <t>POLAR PWA 1000</t>
  </si>
  <si>
    <t>POLAR PWA 800</t>
  </si>
  <si>
    <t>WHIRPOOL FL 5042</t>
  </si>
  <si>
    <t>IGNIS AWU 618</t>
  </si>
  <si>
    <t>IGNIS AWU413</t>
  </si>
  <si>
    <t>EUROTECH 1060</t>
  </si>
  <si>
    <t>Automatická práčka</t>
  </si>
  <si>
    <t>Počet otáčok</t>
  </si>
  <si>
    <t>Počet programov</t>
  </si>
  <si>
    <t>Spotreba vody</t>
  </si>
  <si>
    <t>a) Vytvorte zoznam automatických práčok s o spotrebou vody pod 50 litrov.</t>
  </si>
  <si>
    <t>b) Zistite, ktoré práčky z práčok s 500 alebo nižšími otáčkami majú spotrebu vody vyššiu ako 70 litrov.</t>
  </si>
  <si>
    <t>c) Zostavte ponuku, ktorá obsahuje všetky práčky ktoré poznajú viac ako 14 programov a zároveň majú spotrebu nižšiu ako 60 litrov.</t>
  </si>
  <si>
    <t>d) Vytvorte zoznam všetkých výrobkov značky ARDO.</t>
  </si>
  <si>
    <t>e) Zistite, ktoré práčky značky GORENJE, ARDO, POLAR alebo PHILCO majú spotrebu vody menšiu ako 60 litrov.</t>
  </si>
  <si>
    <t>a) Zistite, aké ovocie dodal dodávateľ Belami z Maďarska.</t>
  </si>
  <si>
    <t>b) Zistite, ktoré druhy ovocia majú jednotkovú cenu viac ako 90 Sk.</t>
  </si>
  <si>
    <t>c) Zistite, ktoré ovocie sa dováža z Grécka a Talianska.</t>
  </si>
  <si>
    <t>d) Zistite, z ktorého ovocia bolo dodaných viac ako 250 kg.</t>
  </si>
  <si>
    <t>e) Zistite, ktoré ovocie s akosťou 1 malo jednotkovú cenu do 30 Sk.</t>
  </si>
  <si>
    <t>f) Zistite, u ktorého ovocia musel dodávateľ Vita zaplatiť viac ako 10000 Sk.</t>
  </si>
  <si>
    <t>a) Zistite, aké tovary predal predavač Kuzma v apríli.</t>
  </si>
  <si>
    <t>b) Zistite, ktorí predavači predali autorádiá vo februári.</t>
  </si>
  <si>
    <t>c) Zistite, ktorí predavači predali v januári televízor alebo video.</t>
  </si>
  <si>
    <t>a) Zistite, ktorí študenti študujú v odbore C a majú jazyk francúzsky.</t>
  </si>
  <si>
    <t>b) Zistite, ktorí študenti z Bratislavy majú priemerný prospech do 1,5.</t>
  </si>
  <si>
    <t>c) Zistite, ktorí študenti majú prospech z intervalu (1,5;2).</t>
  </si>
  <si>
    <t>d) Zistite najlepších a najslabších študentov, t.j. študentov, ktorí majú priemerný prospech do 1,3 a nad 2,5.</t>
  </si>
  <si>
    <t>e) Zistite, ktorí študenti z odboru B sú ubytovaní na internáte.</t>
  </si>
  <si>
    <t>f) Zistite, ktorí študenti majú jazyk španielsky a francúzsky.</t>
  </si>
  <si>
    <t>a) Zistite, ktoré časopisy sa tlačia v zahraničí.</t>
  </si>
  <si>
    <t>b) Zistite, ktoré časopisy mali predajnosť nad 10000 kusov.</t>
  </si>
  <si>
    <t>c) Zistite, u ktorých týždenníkov sa dosiahol zisk viac ako 40000 Sk.</t>
  </si>
  <si>
    <t>d) Zistite, ktoré tituly novín sa tlačia v Bratislave.</t>
  </si>
  <si>
    <t>e) Zistite, ktoré ženské mesačníky sú v ponuke.</t>
  </si>
  <si>
    <t>a) Zistite všetky jazdy, ktoré absolvovala Petra Benešová do 15.6.2001 s hodnotením 1.</t>
  </si>
  <si>
    <t>b) Zistite všetky jazdy, pri ktorých bolo najazdených viac ako 20 km.</t>
  </si>
  <si>
    <t>c) Zistite, ktorí žiaci získali známku 3 u učiteľa Pekného.</t>
  </si>
  <si>
    <t>d) Zistite, ktoré jazdy sa uskutočnili na autách BA 002 KP a BA 121 CR po 25.6.2001.</t>
  </si>
  <si>
    <t>e) Zistite všetky jazdy, ktoré uskutočnil učiteľ Dobrota v čase od 10.6.2001 do 20.6.2001.</t>
  </si>
  <si>
    <t>b) Vytvorte zoznam tých štátov, v ktorých maximálna povolená rýchlosť mimo obce a na diaľnici je aspoň 100 km/h.</t>
  </si>
  <si>
    <t>c) Vytvorte zoznam tých štátov, v ktorých rozdiel medzi povolenou rýchlosťou mimo obce a na diaľnici presahuje 30 km/h.</t>
  </si>
  <si>
    <t>d) Zistite, v ktorých štátoch je povolená rýchlosť v obci presne 60 km/h a na diaľnici 120 km/h.</t>
  </si>
  <si>
    <t>e) V ktorých štátoch môžeme jazdiť na diaľnici aspoň 130 km/h rýchlosťou ale mimo obce rýchlosťou nižšou ako 100 km/h.</t>
  </si>
  <si>
    <t>f) Vytvorte zoznam práčok so spotrebou nižšou ako 50 litrov, ktoré dosahujú aspoň 800 pracovných otáčok.</t>
  </si>
  <si>
    <t>Priezvisko</t>
  </si>
  <si>
    <t>Bydlisko</t>
  </si>
  <si>
    <t>Rok registrácie</t>
  </si>
  <si>
    <t>Počet vykonaných skúšok</t>
  </si>
  <si>
    <t>Bystrický</t>
  </si>
  <si>
    <t>Levice</t>
  </si>
  <si>
    <t>Pardubský</t>
  </si>
  <si>
    <t>Horvát</t>
  </si>
  <si>
    <t>Poprad</t>
  </si>
  <si>
    <t>Koller</t>
  </si>
  <si>
    <t>Papcin</t>
  </si>
  <si>
    <t>Meravý</t>
  </si>
  <si>
    <t>Kukan</t>
  </si>
  <si>
    <t>Laho</t>
  </si>
  <si>
    <t>Banská Bystrica</t>
  </si>
  <si>
    <t>Sova</t>
  </si>
  <si>
    <t>Krenko</t>
  </si>
  <si>
    <t>Lajos</t>
  </si>
  <si>
    <t>Velmovský</t>
  </si>
  <si>
    <t>Kamoš</t>
  </si>
  <si>
    <t>Hontianský</t>
  </si>
  <si>
    <t>Karter</t>
  </si>
  <si>
    <t>Peredy</t>
  </si>
  <si>
    <t>Potkan</t>
  </si>
  <si>
    <t>Krasko</t>
  </si>
  <si>
    <t>Malý</t>
  </si>
  <si>
    <t>Čierny</t>
  </si>
  <si>
    <t>Ondrejčák</t>
  </si>
  <si>
    <t>Šimo</t>
  </si>
  <si>
    <t>a) Vytvorte zoznam všetkých ľudí, ktorí majú viac ako 5 skúšok.</t>
  </si>
  <si>
    <t>b) Vytvorte zoznam všetkých uchádzačov z Levíc a Banskej Bystrice, ktorí vykonali menej ako 7 skúšok.</t>
  </si>
  <si>
    <t>c) Vytvorte zoznam všetkých uchádzačov, ktorí sa registrovali pred rokom 2003 a majú 7 skúšok.</t>
  </si>
  <si>
    <t>d) Vytvorte zoznam tých uchádzačov, ktorí vykonali 3 až 6 skúšok.</t>
  </si>
  <si>
    <t>Kód študenta</t>
  </si>
  <si>
    <t>Body z Excelu RT</t>
  </si>
  <si>
    <t>Body z Excelu OT</t>
  </si>
  <si>
    <t>Teória RT</t>
  </si>
  <si>
    <t>Teória OT</t>
  </si>
  <si>
    <t>Číslo krúžku</t>
  </si>
  <si>
    <t>a) Vytvorte zoznam všetkých študentov, ktorí úspešne vykonali skúšku. (z excelu treba dosiahnúť aspoň 26 bodov a z teórie aspoň 30)</t>
  </si>
  <si>
    <t>c) Vytvorte zoznam študentov, ktorí na riadnom termíne dosiahli viac ako 30 bodov z excelu a zároveň na riadnom termíne viac ako 50 bodov z teórie.</t>
  </si>
  <si>
    <t>d) Vytvorte zoznam študentov z krúžkov číslo 1, 3 a 6, ktorí dosiahli na niektorom termíne z excelu viac, ako 30 bodov.</t>
  </si>
  <si>
    <t>Vodič</t>
  </si>
  <si>
    <t>Cieľové miesto</t>
  </si>
  <si>
    <t>Budapešť</t>
  </si>
  <si>
    <t>Včasný</t>
  </si>
  <si>
    <t>Viedeň</t>
  </si>
  <si>
    <t>a) Vytvorte zoznam všetkých služobných ciest do Viedne a Budapešti.</t>
  </si>
  <si>
    <t>b) Vytvorte zoznam všetkých služobných ciest pána Včasného, ktoré boli dlhšie ako 400 km.</t>
  </si>
  <si>
    <t>b) Vytvorte zoznam študentov, ktorí neuspeli na riadnom  termíne z teórie.</t>
  </si>
  <si>
    <t>Na diaľnici</t>
  </si>
  <si>
    <t>&lt;16.6.01</t>
  </si>
  <si>
    <t>&gt;20</t>
  </si>
  <si>
    <t>&gt;25.6.01</t>
  </si>
  <si>
    <t>&gt;9.6.01</t>
  </si>
  <si>
    <t>&lt;21.6.01</t>
  </si>
  <si>
    <t>&gt;10000</t>
  </si>
  <si>
    <t>&gt;40000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</si>
</sst>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#,##0.00\ &quot;Sk&quot;"/>
    <numFmt numFmtId="174" formatCode="#,##0\ &quot;Sk&quot;"/>
  </numFmts>
  <fonts count="9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 CE"/>
      <family val="1"/>
    </font>
    <font>
      <b/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74" fontId="0" fillId="0" borderId="1" xfId="0" applyNumberFormat="1" applyBorder="1" applyAlignment="1">
      <alignment/>
    </xf>
    <xf numFmtId="174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4">
      <selection activeCell="J21" sqref="J21"/>
    </sheetView>
  </sheetViews>
  <sheetFormatPr defaultColWidth="9.00390625" defaultRowHeight="12.75"/>
  <cols>
    <col min="1" max="1" width="16.375" style="0" customWidth="1"/>
    <col min="2" max="2" width="7.875" style="0" bestFit="1" customWidth="1"/>
    <col min="3" max="3" width="11.625" style="0" customWidth="1"/>
    <col min="4" max="4" width="8.625" style="0" bestFit="1" customWidth="1"/>
    <col min="5" max="5" width="16.00390625" style="0" bestFit="1" customWidth="1"/>
    <col min="6" max="6" width="14.125" style="0" customWidth="1"/>
    <col min="8" max="8" width="16.00390625" style="0" customWidth="1"/>
  </cols>
  <sheetData>
    <row r="1" ht="15.75">
      <c r="A1" s="18" t="s">
        <v>231</v>
      </c>
    </row>
    <row r="2" ht="15.75">
      <c r="A2" s="18" t="s">
        <v>232</v>
      </c>
    </row>
    <row r="3" ht="15.75">
      <c r="A3" s="18" t="s">
        <v>233</v>
      </c>
    </row>
    <row r="4" ht="15.75">
      <c r="A4" s="18" t="s">
        <v>234</v>
      </c>
    </row>
    <row r="5" ht="15.75">
      <c r="A5" s="18" t="s">
        <v>235</v>
      </c>
    </row>
    <row r="6" ht="15">
      <c r="A6" s="1"/>
    </row>
    <row r="8" spans="1:10" ht="4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H8" s="2" t="s">
        <v>0</v>
      </c>
      <c r="I8" s="2" t="s">
        <v>1</v>
      </c>
      <c r="J8" s="2" t="s">
        <v>3</v>
      </c>
    </row>
    <row r="9" spans="1:10" ht="14.25">
      <c r="A9" s="3" t="s">
        <v>15</v>
      </c>
      <c r="B9" s="6">
        <v>37043</v>
      </c>
      <c r="C9" s="3" t="s">
        <v>8</v>
      </c>
      <c r="D9" s="7">
        <v>1</v>
      </c>
      <c r="E9" s="3" t="s">
        <v>9</v>
      </c>
      <c r="F9" s="8">
        <v>12</v>
      </c>
      <c r="H9" s="3" t="s">
        <v>15</v>
      </c>
      <c r="I9" t="s">
        <v>292</v>
      </c>
      <c r="J9">
        <v>1</v>
      </c>
    </row>
    <row r="10" spans="1:6" ht="14.25">
      <c r="A10" s="3" t="s">
        <v>17</v>
      </c>
      <c r="B10" s="6">
        <v>37043</v>
      </c>
      <c r="C10" s="3" t="s">
        <v>6</v>
      </c>
      <c r="D10" s="7">
        <v>2</v>
      </c>
      <c r="E10" s="3" t="s">
        <v>7</v>
      </c>
      <c r="F10" s="8">
        <v>13</v>
      </c>
    </row>
    <row r="11" spans="1:8" ht="45">
      <c r="A11" s="3" t="s">
        <v>16</v>
      </c>
      <c r="B11" s="6">
        <v>37043</v>
      </c>
      <c r="C11" s="3" t="s">
        <v>12</v>
      </c>
      <c r="D11" s="7">
        <v>1</v>
      </c>
      <c r="E11" s="3" t="s">
        <v>13</v>
      </c>
      <c r="F11" s="8">
        <v>11</v>
      </c>
      <c r="H11" s="2" t="s">
        <v>5</v>
      </c>
    </row>
    <row r="12" spans="1:8" ht="14.25">
      <c r="A12" s="3" t="s">
        <v>16</v>
      </c>
      <c r="B12" s="6">
        <v>37045</v>
      </c>
      <c r="C12" s="3" t="s">
        <v>10</v>
      </c>
      <c r="D12" s="7">
        <v>2</v>
      </c>
      <c r="E12" s="3" t="s">
        <v>11</v>
      </c>
      <c r="F12" s="8">
        <v>16</v>
      </c>
      <c r="H12" t="s">
        <v>293</v>
      </c>
    </row>
    <row r="13" spans="1:6" ht="14.25">
      <c r="A13" s="3" t="s">
        <v>17</v>
      </c>
      <c r="B13" s="6">
        <v>37045</v>
      </c>
      <c r="C13" s="3" t="s">
        <v>12</v>
      </c>
      <c r="D13" s="7">
        <v>1</v>
      </c>
      <c r="E13" s="3" t="s">
        <v>13</v>
      </c>
      <c r="F13" s="8">
        <v>15</v>
      </c>
    </row>
    <row r="14" spans="1:9" ht="15">
      <c r="A14" s="3" t="s">
        <v>14</v>
      </c>
      <c r="B14" s="6">
        <v>37046</v>
      </c>
      <c r="C14" s="3" t="s">
        <v>8</v>
      </c>
      <c r="D14" s="7">
        <v>3</v>
      </c>
      <c r="E14" s="3" t="s">
        <v>9</v>
      </c>
      <c r="F14" s="8">
        <v>13</v>
      </c>
      <c r="H14" s="2" t="s">
        <v>4</v>
      </c>
      <c r="I14" s="2" t="s">
        <v>3</v>
      </c>
    </row>
    <row r="15" spans="1:9" ht="14.25">
      <c r="A15" s="3" t="s">
        <v>15</v>
      </c>
      <c r="B15" s="6">
        <v>37047</v>
      </c>
      <c r="C15" s="3" t="s">
        <v>12</v>
      </c>
      <c r="D15" s="7">
        <v>1</v>
      </c>
      <c r="E15" s="3" t="s">
        <v>13</v>
      </c>
      <c r="F15" s="8">
        <v>16</v>
      </c>
      <c r="H15" s="3" t="s">
        <v>9</v>
      </c>
      <c r="I15">
        <v>3</v>
      </c>
    </row>
    <row r="16" spans="1:6" ht="14.25">
      <c r="A16" s="3" t="s">
        <v>16</v>
      </c>
      <c r="B16" s="6">
        <v>37048</v>
      </c>
      <c r="C16" s="3" t="s">
        <v>10</v>
      </c>
      <c r="D16" s="7">
        <v>1</v>
      </c>
      <c r="E16" s="3" t="s">
        <v>11</v>
      </c>
      <c r="F16" s="8">
        <v>15</v>
      </c>
    </row>
    <row r="17" spans="1:9" ht="15">
      <c r="A17" s="3" t="s">
        <v>14</v>
      </c>
      <c r="B17" s="6">
        <v>37049</v>
      </c>
      <c r="C17" s="3" t="s">
        <v>8</v>
      </c>
      <c r="D17" s="7">
        <v>1</v>
      </c>
      <c r="E17" s="3" t="s">
        <v>9</v>
      </c>
      <c r="F17" s="8">
        <v>20</v>
      </c>
      <c r="H17" s="2" t="s">
        <v>2</v>
      </c>
      <c r="I17" s="2" t="s">
        <v>1</v>
      </c>
    </row>
    <row r="18" spans="1:9" ht="14.25">
      <c r="A18" s="3" t="s">
        <v>15</v>
      </c>
      <c r="B18" s="6">
        <v>37051</v>
      </c>
      <c r="C18" s="3" t="s">
        <v>8</v>
      </c>
      <c r="D18" s="7">
        <v>2</v>
      </c>
      <c r="E18" s="3" t="s">
        <v>9</v>
      </c>
      <c r="F18" s="8">
        <v>13</v>
      </c>
      <c r="H18" s="3" t="s">
        <v>10</v>
      </c>
      <c r="I18" t="s">
        <v>294</v>
      </c>
    </row>
    <row r="19" spans="1:9" ht="14.25">
      <c r="A19" s="3" t="s">
        <v>16</v>
      </c>
      <c r="B19" s="6">
        <v>37052</v>
      </c>
      <c r="C19" s="3" t="s">
        <v>8</v>
      </c>
      <c r="D19" s="7">
        <v>1</v>
      </c>
      <c r="E19" s="3" t="s">
        <v>9</v>
      </c>
      <c r="F19" s="8">
        <v>15</v>
      </c>
      <c r="H19" s="3" t="s">
        <v>8</v>
      </c>
      <c r="I19" t="s">
        <v>294</v>
      </c>
    </row>
    <row r="20" spans="1:6" ht="14.25">
      <c r="A20" s="3" t="s">
        <v>17</v>
      </c>
      <c r="B20" s="6">
        <v>37052</v>
      </c>
      <c r="C20" s="3" t="s">
        <v>12</v>
      </c>
      <c r="D20" s="7">
        <v>1</v>
      </c>
      <c r="E20" s="3" t="s">
        <v>13</v>
      </c>
      <c r="F20" s="8">
        <v>20</v>
      </c>
    </row>
    <row r="21" spans="1:10" ht="15">
      <c r="A21" s="3" t="s">
        <v>17</v>
      </c>
      <c r="B21" s="6">
        <v>37053</v>
      </c>
      <c r="C21" s="3" t="s">
        <v>6</v>
      </c>
      <c r="D21" s="7">
        <v>2</v>
      </c>
      <c r="E21" s="3" t="s">
        <v>7</v>
      </c>
      <c r="F21" s="8">
        <v>12</v>
      </c>
      <c r="H21" s="2" t="s">
        <v>4</v>
      </c>
      <c r="I21" s="2" t="s">
        <v>1</v>
      </c>
      <c r="J21" s="2" t="s">
        <v>1</v>
      </c>
    </row>
    <row r="22" spans="1:10" ht="14.25">
      <c r="A22" s="3" t="s">
        <v>16</v>
      </c>
      <c r="B22" s="6">
        <v>37055</v>
      </c>
      <c r="C22" s="3" t="s">
        <v>10</v>
      </c>
      <c r="D22" s="7">
        <v>2</v>
      </c>
      <c r="E22" s="3" t="s">
        <v>11</v>
      </c>
      <c r="F22" s="8">
        <v>11</v>
      </c>
      <c r="H22" s="3" t="s">
        <v>11</v>
      </c>
      <c r="I22" t="s">
        <v>295</v>
      </c>
      <c r="J22" t="s">
        <v>296</v>
      </c>
    </row>
    <row r="23" spans="1:6" ht="14.25">
      <c r="A23" s="3" t="s">
        <v>14</v>
      </c>
      <c r="B23" s="6">
        <v>37056</v>
      </c>
      <c r="C23" s="3" t="s">
        <v>12</v>
      </c>
      <c r="D23" s="7">
        <v>3</v>
      </c>
      <c r="E23" s="3" t="s">
        <v>13</v>
      </c>
      <c r="F23" s="8">
        <v>14</v>
      </c>
    </row>
    <row r="24" spans="1:6" ht="14.25">
      <c r="A24" s="3" t="s">
        <v>15</v>
      </c>
      <c r="B24" s="6">
        <v>37057</v>
      </c>
      <c r="C24" s="3" t="s">
        <v>10</v>
      </c>
      <c r="D24" s="7">
        <v>2</v>
      </c>
      <c r="E24" s="3" t="s">
        <v>11</v>
      </c>
      <c r="F24" s="8">
        <v>12</v>
      </c>
    </row>
    <row r="25" spans="1:6" ht="14.25">
      <c r="A25" s="3" t="s">
        <v>16</v>
      </c>
      <c r="B25" s="6">
        <v>37057</v>
      </c>
      <c r="C25" s="3" t="s">
        <v>8</v>
      </c>
      <c r="D25" s="7">
        <v>3</v>
      </c>
      <c r="E25" s="3" t="s">
        <v>9</v>
      </c>
      <c r="F25" s="8">
        <v>13</v>
      </c>
    </row>
    <row r="26" spans="1:6" ht="14.25">
      <c r="A26" s="3" t="s">
        <v>17</v>
      </c>
      <c r="B26" s="6">
        <v>37058</v>
      </c>
      <c r="C26" s="3" t="s">
        <v>10</v>
      </c>
      <c r="D26" s="7">
        <v>1</v>
      </c>
      <c r="E26" s="3" t="s">
        <v>11</v>
      </c>
      <c r="F26" s="8">
        <v>19</v>
      </c>
    </row>
    <row r="27" spans="1:6" ht="14.25">
      <c r="A27" s="3" t="s">
        <v>15</v>
      </c>
      <c r="B27" s="6">
        <v>37058</v>
      </c>
      <c r="C27" s="3" t="s">
        <v>12</v>
      </c>
      <c r="D27" s="7">
        <v>2</v>
      </c>
      <c r="E27" s="3" t="s">
        <v>13</v>
      </c>
      <c r="F27" s="8">
        <v>11</v>
      </c>
    </row>
    <row r="28" spans="1:6" ht="14.25">
      <c r="A28" s="3" t="s">
        <v>14</v>
      </c>
      <c r="B28" s="6">
        <v>37059</v>
      </c>
      <c r="C28" s="3" t="s">
        <v>10</v>
      </c>
      <c r="D28" s="7">
        <v>2</v>
      </c>
      <c r="E28" s="3" t="s">
        <v>11</v>
      </c>
      <c r="F28" s="8">
        <v>16</v>
      </c>
    </row>
    <row r="29" spans="1:6" ht="14.25">
      <c r="A29" s="3" t="s">
        <v>14</v>
      </c>
      <c r="B29" s="6">
        <v>37061</v>
      </c>
      <c r="C29" s="3" t="s">
        <v>12</v>
      </c>
      <c r="D29" s="7">
        <v>1</v>
      </c>
      <c r="E29" s="3" t="s">
        <v>13</v>
      </c>
      <c r="F29" s="8">
        <v>13</v>
      </c>
    </row>
    <row r="30" spans="1:6" ht="14.25">
      <c r="A30" s="3" t="s">
        <v>15</v>
      </c>
      <c r="B30" s="6">
        <v>37062</v>
      </c>
      <c r="C30" s="3" t="s">
        <v>6</v>
      </c>
      <c r="D30" s="7">
        <v>1</v>
      </c>
      <c r="E30" s="3" t="s">
        <v>7</v>
      </c>
      <c r="F30" s="8">
        <v>17</v>
      </c>
    </row>
    <row r="31" spans="1:6" ht="14.25">
      <c r="A31" s="3" t="s">
        <v>16</v>
      </c>
      <c r="B31" s="6">
        <v>37065</v>
      </c>
      <c r="C31" s="3" t="s">
        <v>8</v>
      </c>
      <c r="D31" s="7">
        <v>1</v>
      </c>
      <c r="E31" s="3" t="s">
        <v>9</v>
      </c>
      <c r="F31" s="8">
        <v>17</v>
      </c>
    </row>
    <row r="32" spans="1:6" ht="14.25">
      <c r="A32" s="3" t="s">
        <v>14</v>
      </c>
      <c r="B32" s="6">
        <v>37067</v>
      </c>
      <c r="C32" s="3" t="s">
        <v>8</v>
      </c>
      <c r="D32" s="7">
        <v>3</v>
      </c>
      <c r="E32" s="3" t="s">
        <v>9</v>
      </c>
      <c r="F32" s="8">
        <v>16</v>
      </c>
    </row>
    <row r="33" spans="1:6" ht="14.25">
      <c r="A33" s="3" t="s">
        <v>15</v>
      </c>
      <c r="B33" s="6">
        <v>37069</v>
      </c>
      <c r="C33" s="3" t="s">
        <v>8</v>
      </c>
      <c r="D33" s="7">
        <v>1</v>
      </c>
      <c r="E33" s="3" t="s">
        <v>9</v>
      </c>
      <c r="F33" s="8">
        <v>22</v>
      </c>
    </row>
    <row r="34" spans="1:6" ht="14.25">
      <c r="A34" s="3" t="s">
        <v>17</v>
      </c>
      <c r="B34" s="6">
        <v>37072</v>
      </c>
      <c r="C34" s="3" t="s">
        <v>8</v>
      </c>
      <c r="D34" s="7">
        <v>3</v>
      </c>
      <c r="E34" s="3" t="s">
        <v>9</v>
      </c>
      <c r="F34" s="8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bestFit="1" customWidth="1"/>
    <col min="2" max="2" width="26.00390625" style="0" bestFit="1" customWidth="1"/>
    <col min="3" max="3" width="17.625" style="0" bestFit="1" customWidth="1"/>
  </cols>
  <sheetData>
    <row r="1" ht="15.75">
      <c r="A1" s="18" t="s">
        <v>288</v>
      </c>
    </row>
    <row r="2" ht="15.75">
      <c r="A2" s="18" t="s">
        <v>289</v>
      </c>
    </row>
    <row r="5" spans="1:3" ht="15.75">
      <c r="A5" s="21" t="s">
        <v>283</v>
      </c>
      <c r="B5" s="21" t="s">
        <v>5</v>
      </c>
      <c r="C5" s="21" t="s">
        <v>284</v>
      </c>
    </row>
    <row r="6" spans="1:3" ht="15">
      <c r="A6" s="22" t="s">
        <v>266</v>
      </c>
      <c r="B6" s="22">
        <v>450</v>
      </c>
      <c r="C6" s="22" t="s">
        <v>285</v>
      </c>
    </row>
    <row r="7" spans="1:3" ht="15">
      <c r="A7" s="22" t="s">
        <v>286</v>
      </c>
      <c r="B7" s="22">
        <v>120</v>
      </c>
      <c r="C7" s="22" t="s">
        <v>287</v>
      </c>
    </row>
    <row r="8" spans="1:3" ht="15">
      <c r="A8" s="22" t="s">
        <v>250</v>
      </c>
      <c r="B8" s="22">
        <v>770</v>
      </c>
      <c r="C8" s="22" t="s">
        <v>57</v>
      </c>
    </row>
    <row r="9" spans="1:3" ht="15">
      <c r="A9" s="22" t="s">
        <v>250</v>
      </c>
      <c r="B9" s="22">
        <v>340</v>
      </c>
      <c r="C9" s="22" t="s">
        <v>29</v>
      </c>
    </row>
    <row r="10" spans="1:3" ht="15">
      <c r="A10" s="22" t="s">
        <v>286</v>
      </c>
      <c r="B10" s="22">
        <v>490</v>
      </c>
      <c r="C10" s="22" t="s">
        <v>285</v>
      </c>
    </row>
    <row r="11" spans="1:3" ht="15">
      <c r="A11" s="22" t="s">
        <v>266</v>
      </c>
      <c r="B11" s="22">
        <v>180</v>
      </c>
      <c r="C11" s="22" t="s">
        <v>287</v>
      </c>
    </row>
    <row r="12" spans="1:3" ht="15">
      <c r="A12" s="22" t="s">
        <v>250</v>
      </c>
      <c r="B12" s="22">
        <v>810</v>
      </c>
      <c r="C12" s="22" t="s">
        <v>57</v>
      </c>
    </row>
    <row r="13" spans="1:3" ht="15">
      <c r="A13" s="22" t="s">
        <v>250</v>
      </c>
      <c r="B13" s="22">
        <v>390</v>
      </c>
      <c r="C13" s="22" t="s">
        <v>29</v>
      </c>
    </row>
    <row r="14" spans="1:3" ht="15">
      <c r="A14" s="22" t="s">
        <v>266</v>
      </c>
      <c r="B14" s="22">
        <v>800</v>
      </c>
      <c r="C14" s="22" t="s">
        <v>57</v>
      </c>
    </row>
    <row r="15" spans="1:3" ht="15">
      <c r="A15" s="22" t="s">
        <v>286</v>
      </c>
      <c r="B15" s="22">
        <v>380</v>
      </c>
      <c r="C15" s="22" t="s">
        <v>29</v>
      </c>
    </row>
    <row r="16" spans="1:3" ht="15">
      <c r="A16" s="22" t="s">
        <v>250</v>
      </c>
      <c r="B16" s="22">
        <v>500</v>
      </c>
      <c r="C16" s="22" t="s">
        <v>285</v>
      </c>
    </row>
    <row r="17" spans="1:3" ht="15">
      <c r="A17" s="22" t="s">
        <v>250</v>
      </c>
      <c r="B17" s="22">
        <v>195</v>
      </c>
      <c r="C17" s="22" t="s">
        <v>287</v>
      </c>
    </row>
    <row r="18" spans="1:3" ht="15">
      <c r="A18" s="22" t="s">
        <v>250</v>
      </c>
      <c r="B18" s="22">
        <v>420</v>
      </c>
      <c r="C18" s="22" t="s">
        <v>285</v>
      </c>
    </row>
    <row r="19" spans="1:3" ht="15">
      <c r="A19" s="22" t="s">
        <v>266</v>
      </c>
      <c r="B19" s="22">
        <v>432</v>
      </c>
      <c r="C19" s="22" t="s">
        <v>285</v>
      </c>
    </row>
    <row r="20" spans="1:3" ht="15">
      <c r="A20" s="22" t="s">
        <v>266</v>
      </c>
      <c r="B20" s="22">
        <v>198</v>
      </c>
      <c r="C20" s="22" t="s">
        <v>287</v>
      </c>
    </row>
    <row r="21" spans="1:3" ht="15">
      <c r="A21" s="22" t="s">
        <v>286</v>
      </c>
      <c r="B21" s="22">
        <v>712</v>
      </c>
      <c r="C21" s="22" t="s">
        <v>57</v>
      </c>
    </row>
    <row r="22" spans="1:3" ht="15">
      <c r="A22" s="22" t="s">
        <v>286</v>
      </c>
      <c r="B22" s="22">
        <v>371</v>
      </c>
      <c r="C22" s="22" t="s">
        <v>29</v>
      </c>
    </row>
    <row r="23" spans="1:3" ht="15">
      <c r="A23" s="22" t="s">
        <v>250</v>
      </c>
      <c r="B23" s="22">
        <v>890</v>
      </c>
      <c r="C23" s="22" t="s">
        <v>57</v>
      </c>
    </row>
    <row r="24" spans="1:3" ht="15">
      <c r="A24" s="22" t="s">
        <v>250</v>
      </c>
      <c r="B24" s="22">
        <v>210</v>
      </c>
      <c r="C24" s="22" t="s">
        <v>287</v>
      </c>
    </row>
    <row r="25" spans="1:3" ht="15">
      <c r="A25" s="22" t="s">
        <v>266</v>
      </c>
      <c r="B25" s="22">
        <v>460</v>
      </c>
      <c r="C25" s="22" t="s">
        <v>285</v>
      </c>
    </row>
    <row r="26" spans="1:3" ht="15">
      <c r="A26" s="22" t="s">
        <v>286</v>
      </c>
      <c r="B26" s="22">
        <v>409</v>
      </c>
      <c r="C26" s="22" t="s">
        <v>285</v>
      </c>
    </row>
    <row r="27" spans="1:3" ht="15">
      <c r="A27" s="22" t="s">
        <v>250</v>
      </c>
      <c r="B27" s="22">
        <v>750</v>
      </c>
      <c r="C27" s="22" t="s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24" sqref="J24"/>
    </sheetView>
  </sheetViews>
  <sheetFormatPr defaultColWidth="9.00390625" defaultRowHeight="12.75"/>
  <cols>
    <col min="1" max="1" width="19.75390625" style="0" customWidth="1"/>
    <col min="2" max="2" width="6.25390625" style="0" bestFit="1" customWidth="1"/>
    <col min="3" max="3" width="10.125" style="0" bestFit="1" customWidth="1"/>
    <col min="4" max="4" width="12.625" style="0" bestFit="1" customWidth="1"/>
    <col min="5" max="5" width="13.375" style="0" bestFit="1" customWidth="1"/>
    <col min="6" max="6" width="12.625" style="0" customWidth="1"/>
    <col min="7" max="7" width="12.25390625" style="0" customWidth="1"/>
  </cols>
  <sheetData>
    <row r="1" ht="15.75">
      <c r="A1" s="18" t="s">
        <v>226</v>
      </c>
    </row>
    <row r="2" ht="15.75">
      <c r="A2" s="18" t="s">
        <v>227</v>
      </c>
    </row>
    <row r="3" ht="15.75">
      <c r="A3" s="18" t="s">
        <v>228</v>
      </c>
    </row>
    <row r="4" ht="15.75">
      <c r="A4" s="18" t="s">
        <v>229</v>
      </c>
    </row>
    <row r="5" ht="15.75">
      <c r="A5" s="18" t="s">
        <v>230</v>
      </c>
    </row>
    <row r="6" ht="15">
      <c r="A6" s="1"/>
    </row>
    <row r="8" spans="1:9" ht="30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59</v>
      </c>
      <c r="I8" s="2" t="s">
        <v>20</v>
      </c>
    </row>
    <row r="9" spans="1:9" ht="14.25">
      <c r="A9" s="3" t="s">
        <v>24</v>
      </c>
      <c r="B9" s="4">
        <v>38</v>
      </c>
      <c r="C9" s="3" t="s">
        <v>25</v>
      </c>
      <c r="D9" s="3" t="s">
        <v>26</v>
      </c>
      <c r="E9" s="3" t="s">
        <v>27</v>
      </c>
      <c r="F9" s="3">
        <v>1400</v>
      </c>
      <c r="G9" s="5">
        <v>53200</v>
      </c>
      <c r="I9" t="s">
        <v>25</v>
      </c>
    </row>
    <row r="10" spans="1:9" ht="14.25">
      <c r="A10" s="3" t="s">
        <v>28</v>
      </c>
      <c r="B10" s="4">
        <v>35</v>
      </c>
      <c r="C10" s="3" t="s">
        <v>29</v>
      </c>
      <c r="D10" s="3" t="s">
        <v>26</v>
      </c>
      <c r="E10" s="3" t="s">
        <v>27</v>
      </c>
      <c r="F10" s="3">
        <v>1850</v>
      </c>
      <c r="G10" s="5">
        <v>64750</v>
      </c>
      <c r="I10" t="s">
        <v>29</v>
      </c>
    </row>
    <row r="11" spans="1:9" ht="14.25">
      <c r="A11" s="3" t="s">
        <v>30</v>
      </c>
      <c r="B11" s="4">
        <v>19</v>
      </c>
      <c r="C11" s="3" t="s">
        <v>31</v>
      </c>
      <c r="D11" s="3" t="s">
        <v>32</v>
      </c>
      <c r="E11" s="3" t="s">
        <v>33</v>
      </c>
      <c r="F11" s="3">
        <v>2160</v>
      </c>
      <c r="G11" s="5">
        <v>41040</v>
      </c>
      <c r="I11" t="s">
        <v>46</v>
      </c>
    </row>
    <row r="12" spans="1:7" ht="14.25">
      <c r="A12" s="3" t="s">
        <v>34</v>
      </c>
      <c r="B12" s="4">
        <v>8</v>
      </c>
      <c r="C12" s="3" t="s">
        <v>35</v>
      </c>
      <c r="D12" s="3" t="s">
        <v>36</v>
      </c>
      <c r="E12" s="3" t="s">
        <v>37</v>
      </c>
      <c r="F12" s="3">
        <v>5200</v>
      </c>
      <c r="G12" s="5">
        <v>41600</v>
      </c>
    </row>
    <row r="13" spans="1:9" ht="60">
      <c r="A13" s="3" t="s">
        <v>38</v>
      </c>
      <c r="B13" s="4">
        <v>22</v>
      </c>
      <c r="C13" s="3" t="s">
        <v>31</v>
      </c>
      <c r="D13" s="3" t="s">
        <v>32</v>
      </c>
      <c r="E13" s="3" t="s">
        <v>33</v>
      </c>
      <c r="F13" s="3">
        <v>2500</v>
      </c>
      <c r="G13" s="5">
        <v>55000</v>
      </c>
      <c r="I13" s="2" t="s">
        <v>23</v>
      </c>
    </row>
    <row r="14" spans="1:9" ht="14.25">
      <c r="A14" s="3" t="s">
        <v>39</v>
      </c>
      <c r="B14" s="4">
        <v>19</v>
      </c>
      <c r="C14" s="3" t="s">
        <v>35</v>
      </c>
      <c r="D14" s="3" t="s">
        <v>40</v>
      </c>
      <c r="E14" s="3" t="s">
        <v>33</v>
      </c>
      <c r="F14" s="3">
        <v>1430</v>
      </c>
      <c r="G14" s="5">
        <v>27170</v>
      </c>
      <c r="I14" t="s">
        <v>297</v>
      </c>
    </row>
    <row r="15" spans="1:7" ht="14.25">
      <c r="A15" s="3" t="s">
        <v>41</v>
      </c>
      <c r="B15" s="4">
        <v>9</v>
      </c>
      <c r="C15" s="3" t="s">
        <v>31</v>
      </c>
      <c r="D15" s="3" t="s">
        <v>36</v>
      </c>
      <c r="E15" s="3" t="s">
        <v>37</v>
      </c>
      <c r="F15" s="3">
        <v>10800</v>
      </c>
      <c r="G15" s="5">
        <v>97200</v>
      </c>
    </row>
    <row r="16" spans="1:9" ht="15">
      <c r="A16" s="3" t="s">
        <v>42</v>
      </c>
      <c r="B16" s="4">
        <v>24</v>
      </c>
      <c r="C16" s="3" t="s">
        <v>31</v>
      </c>
      <c r="D16" s="3" t="s">
        <v>40</v>
      </c>
      <c r="E16" s="3" t="s">
        <v>33</v>
      </c>
      <c r="F16" s="3">
        <v>1890</v>
      </c>
      <c r="G16" s="5">
        <v>45360</v>
      </c>
      <c r="I16" s="2" t="s">
        <v>59</v>
      </c>
    </row>
    <row r="17" spans="1:9" ht="14.25">
      <c r="A17" s="3" t="s">
        <v>43</v>
      </c>
      <c r="B17" s="4">
        <v>8</v>
      </c>
      <c r="C17" s="3" t="s">
        <v>31</v>
      </c>
      <c r="D17" s="3" t="s">
        <v>36</v>
      </c>
      <c r="E17" s="3" t="s">
        <v>37</v>
      </c>
      <c r="F17" s="3">
        <v>10300</v>
      </c>
      <c r="G17" s="5">
        <v>82400</v>
      </c>
      <c r="I17" t="s">
        <v>298</v>
      </c>
    </row>
    <row r="18" spans="1:7" ht="14.25">
      <c r="A18" s="3" t="s">
        <v>44</v>
      </c>
      <c r="B18" s="4">
        <v>9</v>
      </c>
      <c r="C18" s="3" t="s">
        <v>31</v>
      </c>
      <c r="D18" s="3" t="s">
        <v>36</v>
      </c>
      <c r="E18" s="3" t="s">
        <v>37</v>
      </c>
      <c r="F18" s="3">
        <v>10900</v>
      </c>
      <c r="G18" s="5">
        <v>98100</v>
      </c>
    </row>
    <row r="19" spans="1:7" ht="14.25">
      <c r="A19" s="3" t="s">
        <v>45</v>
      </c>
      <c r="B19" s="4">
        <v>25</v>
      </c>
      <c r="C19" s="3" t="s">
        <v>46</v>
      </c>
      <c r="D19" s="3" t="s">
        <v>40</v>
      </c>
      <c r="E19" s="3" t="s">
        <v>33</v>
      </c>
      <c r="F19" s="3">
        <v>1460</v>
      </c>
      <c r="G19" s="5">
        <v>36500</v>
      </c>
    </row>
    <row r="20" spans="1:10" ht="45">
      <c r="A20" s="3" t="s">
        <v>47</v>
      </c>
      <c r="B20" s="4">
        <v>20.6</v>
      </c>
      <c r="C20" s="3" t="s">
        <v>48</v>
      </c>
      <c r="D20" s="3" t="s">
        <v>49</v>
      </c>
      <c r="E20" s="3" t="s">
        <v>50</v>
      </c>
      <c r="F20" s="3">
        <v>1500</v>
      </c>
      <c r="G20" s="5">
        <v>30900</v>
      </c>
      <c r="I20" s="2" t="s">
        <v>20</v>
      </c>
      <c r="J20" s="2" t="s">
        <v>21</v>
      </c>
    </row>
    <row r="21" spans="1:10" ht="14.25">
      <c r="A21" s="3" t="s">
        <v>51</v>
      </c>
      <c r="B21" s="4">
        <v>9</v>
      </c>
      <c r="C21" s="3" t="s">
        <v>31</v>
      </c>
      <c r="D21" s="3" t="s">
        <v>36</v>
      </c>
      <c r="E21" s="3" t="s">
        <v>37</v>
      </c>
      <c r="F21" s="3">
        <v>11000</v>
      </c>
      <c r="G21" s="5">
        <v>99000</v>
      </c>
      <c r="I21" t="s">
        <v>31</v>
      </c>
      <c r="J21" t="s">
        <v>36</v>
      </c>
    </row>
    <row r="22" spans="1:7" ht="14.25">
      <c r="A22" s="3" t="s">
        <v>52</v>
      </c>
      <c r="B22" s="4">
        <v>16</v>
      </c>
      <c r="C22" s="3" t="s">
        <v>35</v>
      </c>
      <c r="D22" s="3" t="s">
        <v>32</v>
      </c>
      <c r="E22" s="3" t="s">
        <v>33</v>
      </c>
      <c r="F22" s="3">
        <v>1650</v>
      </c>
      <c r="G22" s="5">
        <v>26400</v>
      </c>
    </row>
    <row r="23" spans="1:10" ht="45">
      <c r="A23" s="3" t="s">
        <v>53</v>
      </c>
      <c r="B23" s="4">
        <v>20</v>
      </c>
      <c r="C23" s="3" t="s">
        <v>46</v>
      </c>
      <c r="D23" s="3" t="s">
        <v>49</v>
      </c>
      <c r="E23" s="3" t="s">
        <v>33</v>
      </c>
      <c r="F23" s="3">
        <v>1930</v>
      </c>
      <c r="G23" s="5">
        <v>38600</v>
      </c>
      <c r="I23" s="2" t="s">
        <v>21</v>
      </c>
      <c r="J23" s="2" t="s">
        <v>22</v>
      </c>
    </row>
    <row r="24" spans="1:10" ht="14.25">
      <c r="A24" s="3" t="s">
        <v>54</v>
      </c>
      <c r="B24" s="4">
        <v>35</v>
      </c>
      <c r="C24" s="3" t="s">
        <v>25</v>
      </c>
      <c r="D24" s="3" t="s">
        <v>49</v>
      </c>
      <c r="E24" s="3" t="s">
        <v>33</v>
      </c>
      <c r="F24" s="3">
        <v>1200</v>
      </c>
      <c r="G24" s="5">
        <v>42000</v>
      </c>
      <c r="I24" s="3" t="s">
        <v>49</v>
      </c>
      <c r="J24" s="3" t="s">
        <v>50</v>
      </c>
    </row>
    <row r="25" spans="1:7" ht="14.25">
      <c r="A25" s="3" t="s">
        <v>55</v>
      </c>
      <c r="B25" s="4">
        <v>30</v>
      </c>
      <c r="C25" s="3" t="s">
        <v>25</v>
      </c>
      <c r="D25" s="3" t="s">
        <v>49</v>
      </c>
      <c r="E25" s="3" t="s">
        <v>27</v>
      </c>
      <c r="F25" s="3">
        <v>1760</v>
      </c>
      <c r="G25" s="5">
        <v>52800</v>
      </c>
    </row>
    <row r="26" spans="1:7" ht="14.25">
      <c r="A26" s="3" t="s">
        <v>56</v>
      </c>
      <c r="B26" s="4">
        <v>21.9</v>
      </c>
      <c r="C26" s="3" t="s">
        <v>57</v>
      </c>
      <c r="D26" s="3" t="s">
        <v>49</v>
      </c>
      <c r="E26" s="3" t="s">
        <v>50</v>
      </c>
      <c r="F26" s="3">
        <v>1370</v>
      </c>
      <c r="G26" s="5">
        <v>30003</v>
      </c>
    </row>
    <row r="27" spans="1:7" ht="14.25">
      <c r="A27" s="3" t="s">
        <v>58</v>
      </c>
      <c r="B27" s="4">
        <v>21</v>
      </c>
      <c r="C27" s="3" t="s">
        <v>48</v>
      </c>
      <c r="D27" s="3" t="s">
        <v>40</v>
      </c>
      <c r="E27" s="3" t="s">
        <v>33</v>
      </c>
      <c r="F27" s="3">
        <v>1550</v>
      </c>
      <c r="G27" s="5">
        <v>32550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11.125" style="0" bestFit="1" customWidth="1"/>
    <col min="4" max="4" width="11.25390625" style="0" bestFit="1" customWidth="1"/>
    <col min="5" max="5" width="11.125" style="0" bestFit="1" customWidth="1"/>
    <col min="6" max="6" width="13.125" style="0" bestFit="1" customWidth="1"/>
  </cols>
  <sheetData>
    <row r="1" ht="15.75">
      <c r="A1" s="18" t="s">
        <v>220</v>
      </c>
    </row>
    <row r="2" ht="15.75">
      <c r="A2" s="18" t="s">
        <v>221</v>
      </c>
    </row>
    <row r="3" ht="15.75">
      <c r="A3" s="18" t="s">
        <v>222</v>
      </c>
    </row>
    <row r="4" ht="15.75">
      <c r="A4" s="18" t="s">
        <v>223</v>
      </c>
    </row>
    <row r="5" ht="15.75">
      <c r="A5" s="18" t="s">
        <v>224</v>
      </c>
    </row>
    <row r="6" ht="15.75">
      <c r="A6" s="18" t="s">
        <v>225</v>
      </c>
    </row>
    <row r="7" ht="15">
      <c r="A7" s="1"/>
    </row>
    <row r="8" ht="15">
      <c r="A8" s="1"/>
    </row>
    <row r="9" spans="1:6" ht="45">
      <c r="A9" s="2" t="s">
        <v>60</v>
      </c>
      <c r="B9" s="2" t="s">
        <v>61</v>
      </c>
      <c r="C9" s="9" t="s">
        <v>62</v>
      </c>
      <c r="D9" s="9" t="s">
        <v>63</v>
      </c>
      <c r="E9" s="2" t="s">
        <v>64</v>
      </c>
      <c r="F9" s="2" t="s">
        <v>65</v>
      </c>
    </row>
    <row r="10" spans="1:6" ht="14.25">
      <c r="A10" s="3" t="s">
        <v>84</v>
      </c>
      <c r="B10" s="3" t="s">
        <v>31</v>
      </c>
      <c r="C10" s="10" t="s">
        <v>89</v>
      </c>
      <c r="D10" s="10">
        <v>2.3</v>
      </c>
      <c r="E10" s="3" t="s">
        <v>93</v>
      </c>
      <c r="F10" s="10" t="s">
        <v>94</v>
      </c>
    </row>
    <row r="11" spans="1:6" ht="14.25">
      <c r="A11" s="3" t="s">
        <v>81</v>
      </c>
      <c r="B11" s="3" t="s">
        <v>85</v>
      </c>
      <c r="C11" s="10" t="s">
        <v>89</v>
      </c>
      <c r="D11" s="10">
        <v>2.8</v>
      </c>
      <c r="E11" s="3" t="s">
        <v>90</v>
      </c>
      <c r="F11" s="10" t="s">
        <v>94</v>
      </c>
    </row>
    <row r="12" spans="1:6" ht="14.25">
      <c r="A12" s="3" t="s">
        <v>78</v>
      </c>
      <c r="B12" s="3" t="s">
        <v>31</v>
      </c>
      <c r="C12" s="10" t="s">
        <v>89</v>
      </c>
      <c r="D12" s="10">
        <v>1.6</v>
      </c>
      <c r="E12" s="3" t="s">
        <v>92</v>
      </c>
      <c r="F12" s="10" t="s">
        <v>94</v>
      </c>
    </row>
    <row r="13" spans="1:6" ht="14.25">
      <c r="A13" s="3" t="s">
        <v>67</v>
      </c>
      <c r="B13" s="3" t="s">
        <v>85</v>
      </c>
      <c r="C13" s="10" t="s">
        <v>87</v>
      </c>
      <c r="D13" s="10">
        <v>2.2</v>
      </c>
      <c r="E13" s="3" t="s">
        <v>93</v>
      </c>
      <c r="F13" s="10" t="s">
        <v>95</v>
      </c>
    </row>
    <row r="14" spans="1:6" ht="14.25">
      <c r="A14" s="3" t="s">
        <v>76</v>
      </c>
      <c r="B14" s="3" t="s">
        <v>57</v>
      </c>
      <c r="C14" s="10" t="s">
        <v>88</v>
      </c>
      <c r="D14" s="10">
        <v>1.1</v>
      </c>
      <c r="E14" s="3" t="s">
        <v>91</v>
      </c>
      <c r="F14" s="10" t="s">
        <v>95</v>
      </c>
    </row>
    <row r="15" spans="1:6" ht="14.25">
      <c r="A15" s="3" t="s">
        <v>73</v>
      </c>
      <c r="B15" s="3" t="s">
        <v>86</v>
      </c>
      <c r="C15" s="10" t="s">
        <v>88</v>
      </c>
      <c r="D15" s="10">
        <v>2.56</v>
      </c>
      <c r="E15" s="3" t="s">
        <v>90</v>
      </c>
      <c r="F15" s="10" t="s">
        <v>95</v>
      </c>
    </row>
    <row r="16" spans="1:6" ht="14.25">
      <c r="A16" s="3" t="s">
        <v>68</v>
      </c>
      <c r="B16" s="3" t="s">
        <v>86</v>
      </c>
      <c r="C16" s="10" t="s">
        <v>87</v>
      </c>
      <c r="D16" s="10">
        <v>1.85</v>
      </c>
      <c r="E16" s="3" t="s">
        <v>91</v>
      </c>
      <c r="F16" s="10" t="s">
        <v>95</v>
      </c>
    </row>
    <row r="17" spans="1:6" ht="14.25">
      <c r="A17" s="3" t="s">
        <v>80</v>
      </c>
      <c r="B17" s="3" t="s">
        <v>85</v>
      </c>
      <c r="C17" s="10" t="s">
        <v>89</v>
      </c>
      <c r="D17" s="10">
        <v>2</v>
      </c>
      <c r="E17" s="3" t="s">
        <v>90</v>
      </c>
      <c r="F17" s="10" t="s">
        <v>95</v>
      </c>
    </row>
    <row r="18" spans="1:6" ht="14.25">
      <c r="A18" s="3" t="s">
        <v>71</v>
      </c>
      <c r="B18" s="3" t="s">
        <v>31</v>
      </c>
      <c r="C18" s="10" t="s">
        <v>88</v>
      </c>
      <c r="D18" s="10">
        <v>2.32</v>
      </c>
      <c r="E18" s="3" t="s">
        <v>90</v>
      </c>
      <c r="F18" s="10" t="s">
        <v>94</v>
      </c>
    </row>
    <row r="19" spans="1:6" ht="14.25">
      <c r="A19" s="3" t="s">
        <v>70</v>
      </c>
      <c r="B19" s="3" t="s">
        <v>31</v>
      </c>
      <c r="C19" s="10" t="s">
        <v>88</v>
      </c>
      <c r="D19" s="10">
        <v>1.9</v>
      </c>
      <c r="E19" s="3" t="s">
        <v>91</v>
      </c>
      <c r="F19" s="10" t="s">
        <v>94</v>
      </c>
    </row>
    <row r="20" spans="1:6" ht="14.25">
      <c r="A20" s="3" t="s">
        <v>83</v>
      </c>
      <c r="B20" s="3" t="s">
        <v>35</v>
      </c>
      <c r="C20" s="10" t="s">
        <v>87</v>
      </c>
      <c r="D20" s="10">
        <v>1.68</v>
      </c>
      <c r="E20" s="3" t="s">
        <v>92</v>
      </c>
      <c r="F20" s="10" t="s">
        <v>95</v>
      </c>
    </row>
    <row r="21" spans="1:6" ht="14.25">
      <c r="A21" s="3" t="s">
        <v>35</v>
      </c>
      <c r="B21" s="3" t="s">
        <v>31</v>
      </c>
      <c r="C21" s="10" t="s">
        <v>88</v>
      </c>
      <c r="D21" s="10">
        <v>1.7</v>
      </c>
      <c r="E21" s="3" t="s">
        <v>91</v>
      </c>
      <c r="F21" s="10" t="s">
        <v>94</v>
      </c>
    </row>
    <row r="22" spans="1:6" ht="14.25">
      <c r="A22" s="3" t="s">
        <v>82</v>
      </c>
      <c r="B22" s="3" t="s">
        <v>35</v>
      </c>
      <c r="C22" s="10" t="s">
        <v>87</v>
      </c>
      <c r="D22" s="10">
        <v>1.35</v>
      </c>
      <c r="E22" s="3" t="s">
        <v>92</v>
      </c>
      <c r="F22" s="10" t="s">
        <v>95</v>
      </c>
    </row>
    <row r="23" spans="1:6" ht="14.25">
      <c r="A23" s="3" t="s">
        <v>79</v>
      </c>
      <c r="B23" s="3" t="s">
        <v>31</v>
      </c>
      <c r="C23" s="10" t="s">
        <v>89</v>
      </c>
      <c r="D23" s="10">
        <v>1</v>
      </c>
      <c r="E23" s="3" t="s">
        <v>90</v>
      </c>
      <c r="F23" s="10" t="s">
        <v>94</v>
      </c>
    </row>
    <row r="24" spans="1:6" ht="14.25">
      <c r="A24" s="3" t="s">
        <v>72</v>
      </c>
      <c r="B24" s="3" t="s">
        <v>86</v>
      </c>
      <c r="C24" s="10" t="s">
        <v>88</v>
      </c>
      <c r="D24" s="10">
        <v>2.12</v>
      </c>
      <c r="E24" s="3" t="s">
        <v>90</v>
      </c>
      <c r="F24" s="10" t="s">
        <v>94</v>
      </c>
    </row>
    <row r="25" spans="1:6" ht="14.25">
      <c r="A25" s="3" t="s">
        <v>66</v>
      </c>
      <c r="B25" s="3" t="s">
        <v>31</v>
      </c>
      <c r="C25" s="10" t="s">
        <v>87</v>
      </c>
      <c r="D25" s="10">
        <v>1.23</v>
      </c>
      <c r="E25" s="3" t="s">
        <v>90</v>
      </c>
      <c r="F25" s="10" t="s">
        <v>94</v>
      </c>
    </row>
    <row r="26" spans="1:6" ht="14.25">
      <c r="A26" s="3" t="s">
        <v>74</v>
      </c>
      <c r="B26" s="3" t="s">
        <v>86</v>
      </c>
      <c r="C26" s="10" t="s">
        <v>88</v>
      </c>
      <c r="D26" s="10">
        <v>2.4</v>
      </c>
      <c r="E26" s="3" t="s">
        <v>90</v>
      </c>
      <c r="F26" s="10" t="s">
        <v>94</v>
      </c>
    </row>
    <row r="27" spans="1:6" ht="14.25">
      <c r="A27" s="3" t="s">
        <v>77</v>
      </c>
      <c r="B27" s="3" t="s">
        <v>57</v>
      </c>
      <c r="C27" s="10" t="s">
        <v>89</v>
      </c>
      <c r="D27" s="10">
        <v>1.05</v>
      </c>
      <c r="E27" s="3" t="s">
        <v>90</v>
      </c>
      <c r="F27" s="10" t="s">
        <v>95</v>
      </c>
    </row>
    <row r="28" spans="1:6" ht="14.25">
      <c r="A28" s="3" t="s">
        <v>69</v>
      </c>
      <c r="B28" s="3" t="s">
        <v>57</v>
      </c>
      <c r="C28" s="10" t="s">
        <v>87</v>
      </c>
      <c r="D28" s="10">
        <v>1.1</v>
      </c>
      <c r="E28" s="3" t="s">
        <v>93</v>
      </c>
      <c r="F28" s="10" t="s">
        <v>95</v>
      </c>
    </row>
    <row r="29" spans="1:6" ht="14.25">
      <c r="A29" s="3" t="s">
        <v>75</v>
      </c>
      <c r="B29" s="3" t="s">
        <v>57</v>
      </c>
      <c r="C29" s="10" t="s">
        <v>88</v>
      </c>
      <c r="D29" s="10">
        <v>2.1</v>
      </c>
      <c r="E29" s="3" t="s">
        <v>90</v>
      </c>
      <c r="F29" s="10" t="s">
        <v>95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9.625" style="0" bestFit="1" customWidth="1"/>
    <col min="3" max="3" width="8.125" style="0" bestFit="1" customWidth="1"/>
    <col min="4" max="4" width="11.00390625" style="0" bestFit="1" customWidth="1"/>
    <col min="5" max="5" width="13.125" style="0" bestFit="1" customWidth="1"/>
    <col min="6" max="6" width="11.375" style="0" bestFit="1" customWidth="1"/>
  </cols>
  <sheetData>
    <row r="1" ht="15.75">
      <c r="A1" s="18" t="s">
        <v>217</v>
      </c>
    </row>
    <row r="2" ht="15.75">
      <c r="A2" s="18" t="s">
        <v>218</v>
      </c>
    </row>
    <row r="3" ht="15.75">
      <c r="A3" s="18" t="s">
        <v>219</v>
      </c>
    </row>
    <row r="4" ht="15">
      <c r="A4" s="1"/>
    </row>
    <row r="5" ht="15">
      <c r="A5" s="1"/>
    </row>
    <row r="6" spans="1:6" ht="15">
      <c r="A6" s="11" t="s">
        <v>96</v>
      </c>
      <c r="B6" s="11" t="s">
        <v>97</v>
      </c>
      <c r="C6" s="11" t="s">
        <v>98</v>
      </c>
      <c r="D6" s="11" t="s">
        <v>99</v>
      </c>
      <c r="E6" s="11" t="s">
        <v>100</v>
      </c>
      <c r="F6" s="11" t="s">
        <v>101</v>
      </c>
    </row>
    <row r="7" spans="1:6" ht="14.25">
      <c r="A7" s="10" t="s">
        <v>102</v>
      </c>
      <c r="B7" s="10" t="s">
        <v>103</v>
      </c>
      <c r="C7" s="10" t="s">
        <v>104</v>
      </c>
      <c r="D7" s="10">
        <v>2</v>
      </c>
      <c r="E7" s="12">
        <v>7500</v>
      </c>
      <c r="F7" s="12">
        <f>E7*D7</f>
        <v>15000</v>
      </c>
    </row>
    <row r="8" spans="1:6" ht="14.25">
      <c r="A8" s="10" t="s">
        <v>105</v>
      </c>
      <c r="B8" s="10" t="s">
        <v>103</v>
      </c>
      <c r="C8" s="10" t="s">
        <v>104</v>
      </c>
      <c r="D8" s="10">
        <v>3</v>
      </c>
      <c r="E8" s="12">
        <v>5400</v>
      </c>
      <c r="F8" s="12">
        <f aca="true" t="shared" si="0" ref="F8:F25">E8*D8</f>
        <v>16200</v>
      </c>
    </row>
    <row r="9" spans="1:6" ht="14.25">
      <c r="A9" s="10" t="s">
        <v>106</v>
      </c>
      <c r="B9" s="10" t="s">
        <v>107</v>
      </c>
      <c r="C9" s="10" t="s">
        <v>104</v>
      </c>
      <c r="D9" s="10">
        <v>4</v>
      </c>
      <c r="E9" s="12">
        <v>18000</v>
      </c>
      <c r="F9" s="12">
        <f t="shared" si="0"/>
        <v>72000</v>
      </c>
    </row>
    <row r="10" spans="1:6" ht="14.25">
      <c r="A10" s="10" t="s">
        <v>105</v>
      </c>
      <c r="B10" s="10" t="s">
        <v>107</v>
      </c>
      <c r="C10" s="10" t="s">
        <v>104</v>
      </c>
      <c r="D10" s="10">
        <v>8</v>
      </c>
      <c r="E10" s="12">
        <v>14000</v>
      </c>
      <c r="F10" s="12">
        <f t="shared" si="0"/>
        <v>112000</v>
      </c>
    </row>
    <row r="11" spans="1:6" ht="14.25">
      <c r="A11" s="10" t="s">
        <v>108</v>
      </c>
      <c r="B11" s="10" t="s">
        <v>109</v>
      </c>
      <c r="C11" s="10" t="s">
        <v>104</v>
      </c>
      <c r="D11" s="10">
        <v>6</v>
      </c>
      <c r="E11" s="12">
        <v>16000</v>
      </c>
      <c r="F11" s="12">
        <f t="shared" si="0"/>
        <v>96000</v>
      </c>
    </row>
    <row r="12" spans="1:6" ht="14.25">
      <c r="A12" s="10" t="s">
        <v>108</v>
      </c>
      <c r="B12" s="10" t="s">
        <v>110</v>
      </c>
      <c r="C12" s="10" t="s">
        <v>111</v>
      </c>
      <c r="D12" s="10">
        <v>5</v>
      </c>
      <c r="E12" s="12">
        <v>4500</v>
      </c>
      <c r="F12" s="12">
        <f t="shared" si="0"/>
        <v>22500</v>
      </c>
    </row>
    <row r="13" spans="1:6" ht="14.25">
      <c r="A13" s="10" t="s">
        <v>106</v>
      </c>
      <c r="B13" s="10" t="s">
        <v>110</v>
      </c>
      <c r="C13" s="10" t="s">
        <v>111</v>
      </c>
      <c r="D13" s="10">
        <v>4</v>
      </c>
      <c r="E13" s="12">
        <v>6000</v>
      </c>
      <c r="F13" s="12">
        <f t="shared" si="0"/>
        <v>24000</v>
      </c>
    </row>
    <row r="14" spans="1:6" ht="14.25">
      <c r="A14" s="10" t="s">
        <v>106</v>
      </c>
      <c r="B14" s="10" t="s">
        <v>109</v>
      </c>
      <c r="C14" s="10" t="s">
        <v>111</v>
      </c>
      <c r="D14" s="10">
        <v>3</v>
      </c>
      <c r="E14" s="12">
        <v>12000</v>
      </c>
      <c r="F14" s="12">
        <f t="shared" si="0"/>
        <v>36000</v>
      </c>
    </row>
    <row r="15" spans="1:6" ht="14.25">
      <c r="A15" s="10" t="s">
        <v>108</v>
      </c>
      <c r="B15" s="10" t="s">
        <v>110</v>
      </c>
      <c r="C15" s="10" t="s">
        <v>112</v>
      </c>
      <c r="D15" s="10">
        <v>7</v>
      </c>
      <c r="E15" s="12">
        <v>4500</v>
      </c>
      <c r="F15" s="12">
        <f t="shared" si="0"/>
        <v>31500</v>
      </c>
    </row>
    <row r="16" spans="1:6" ht="14.25">
      <c r="A16" s="10" t="s">
        <v>102</v>
      </c>
      <c r="B16" s="10" t="s">
        <v>103</v>
      </c>
      <c r="C16" s="10" t="s">
        <v>112</v>
      </c>
      <c r="D16" s="10">
        <v>5</v>
      </c>
      <c r="E16" s="12">
        <v>10200</v>
      </c>
      <c r="F16" s="12">
        <f t="shared" si="0"/>
        <v>51000</v>
      </c>
    </row>
    <row r="17" spans="1:6" ht="14.25">
      <c r="A17" s="10" t="s">
        <v>106</v>
      </c>
      <c r="B17" s="10" t="s">
        <v>107</v>
      </c>
      <c r="C17" s="10" t="s">
        <v>112</v>
      </c>
      <c r="D17" s="10">
        <v>6</v>
      </c>
      <c r="E17" s="12">
        <v>18000</v>
      </c>
      <c r="F17" s="12">
        <f t="shared" si="0"/>
        <v>108000</v>
      </c>
    </row>
    <row r="18" spans="1:6" ht="14.25">
      <c r="A18" s="10" t="s">
        <v>106</v>
      </c>
      <c r="B18" s="10" t="s">
        <v>109</v>
      </c>
      <c r="C18" s="10" t="s">
        <v>112</v>
      </c>
      <c r="D18" s="10">
        <v>2</v>
      </c>
      <c r="E18" s="12">
        <v>12000</v>
      </c>
      <c r="F18" s="12">
        <f t="shared" si="0"/>
        <v>24000</v>
      </c>
    </row>
    <row r="19" spans="1:6" ht="14.25">
      <c r="A19" s="10" t="s">
        <v>102</v>
      </c>
      <c r="B19" s="10" t="s">
        <v>110</v>
      </c>
      <c r="C19" s="10" t="s">
        <v>113</v>
      </c>
      <c r="D19" s="10">
        <v>4</v>
      </c>
      <c r="E19" s="12">
        <v>4200</v>
      </c>
      <c r="F19" s="12">
        <f t="shared" si="0"/>
        <v>16800</v>
      </c>
    </row>
    <row r="20" spans="1:6" ht="14.25">
      <c r="A20" s="10" t="s">
        <v>108</v>
      </c>
      <c r="B20" s="10" t="s">
        <v>103</v>
      </c>
      <c r="C20" s="10" t="s">
        <v>113</v>
      </c>
      <c r="D20" s="10">
        <v>1</v>
      </c>
      <c r="E20" s="12">
        <v>9900</v>
      </c>
      <c r="F20" s="12">
        <f t="shared" si="0"/>
        <v>9900</v>
      </c>
    </row>
    <row r="21" spans="1:6" ht="14.25">
      <c r="A21" s="10" t="s">
        <v>102</v>
      </c>
      <c r="B21" s="10" t="s">
        <v>103</v>
      </c>
      <c r="C21" s="10" t="s">
        <v>113</v>
      </c>
      <c r="D21" s="10">
        <v>8</v>
      </c>
      <c r="E21" s="12">
        <v>5600</v>
      </c>
      <c r="F21" s="12">
        <f t="shared" si="0"/>
        <v>44800</v>
      </c>
    </row>
    <row r="22" spans="1:6" ht="14.25">
      <c r="A22" s="10" t="s">
        <v>106</v>
      </c>
      <c r="B22" s="10" t="s">
        <v>103</v>
      </c>
      <c r="C22" s="10" t="s">
        <v>113</v>
      </c>
      <c r="D22" s="10">
        <v>6</v>
      </c>
      <c r="E22" s="12">
        <v>15300</v>
      </c>
      <c r="F22" s="12">
        <f t="shared" si="0"/>
        <v>91800</v>
      </c>
    </row>
    <row r="23" spans="1:6" ht="14.25">
      <c r="A23" s="10" t="s">
        <v>106</v>
      </c>
      <c r="B23" s="10" t="s">
        <v>107</v>
      </c>
      <c r="C23" s="10" t="s">
        <v>113</v>
      </c>
      <c r="D23" s="10">
        <v>4</v>
      </c>
      <c r="E23" s="12">
        <v>18000</v>
      </c>
      <c r="F23" s="12">
        <f t="shared" si="0"/>
        <v>72000</v>
      </c>
    </row>
    <row r="24" spans="1:6" ht="14.25">
      <c r="A24" s="10" t="s">
        <v>106</v>
      </c>
      <c r="B24" s="10" t="s">
        <v>109</v>
      </c>
      <c r="C24" s="10" t="s">
        <v>113</v>
      </c>
      <c r="D24" s="10">
        <v>3</v>
      </c>
      <c r="E24" s="12">
        <v>12000</v>
      </c>
      <c r="F24" s="12">
        <f t="shared" si="0"/>
        <v>36000</v>
      </c>
    </row>
    <row r="25" spans="1:6" ht="14.25">
      <c r="A25" s="10" t="s">
        <v>105</v>
      </c>
      <c r="B25" s="10" t="s">
        <v>109</v>
      </c>
      <c r="C25" s="10" t="s">
        <v>113</v>
      </c>
      <c r="D25" s="10">
        <v>2</v>
      </c>
      <c r="E25" s="12">
        <v>5000</v>
      </c>
      <c r="F25" s="12">
        <f t="shared" si="0"/>
        <v>10000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0" bestFit="1" customWidth="1"/>
    <col min="2" max="2" width="6.875" style="0" bestFit="1" customWidth="1"/>
    <col min="3" max="3" width="8.125" style="0" bestFit="1" customWidth="1"/>
    <col min="4" max="4" width="12.00390625" style="0" bestFit="1" customWidth="1"/>
    <col min="5" max="5" width="11.375" style="0" customWidth="1"/>
    <col min="6" max="6" width="12.75390625" style="0" customWidth="1"/>
    <col min="7" max="7" width="12.25390625" style="0" customWidth="1"/>
  </cols>
  <sheetData>
    <row r="1" ht="15.75">
      <c r="A1" s="18" t="s">
        <v>211</v>
      </c>
    </row>
    <row r="2" ht="15.75">
      <c r="A2" s="18" t="s">
        <v>212</v>
      </c>
    </row>
    <row r="3" ht="15.75">
      <c r="A3" s="18" t="s">
        <v>213</v>
      </c>
    </row>
    <row r="4" ht="15.75">
      <c r="A4" s="18" t="s">
        <v>214</v>
      </c>
    </row>
    <row r="5" ht="15.75">
      <c r="A5" s="18" t="s">
        <v>215</v>
      </c>
    </row>
    <row r="6" ht="15.75">
      <c r="A6" s="18" t="s">
        <v>216</v>
      </c>
    </row>
    <row r="7" ht="15">
      <c r="A7" s="1"/>
    </row>
    <row r="8" ht="15">
      <c r="A8" s="1"/>
    </row>
    <row r="9" spans="1:7" ht="45">
      <c r="A9" s="2" t="s">
        <v>114</v>
      </c>
      <c r="B9" s="2" t="s">
        <v>115</v>
      </c>
      <c r="C9" s="2" t="s">
        <v>116</v>
      </c>
      <c r="D9" s="2" t="s">
        <v>117</v>
      </c>
      <c r="E9" s="2" t="s">
        <v>118</v>
      </c>
      <c r="F9" s="2" t="s">
        <v>119</v>
      </c>
      <c r="G9" s="2" t="s">
        <v>120</v>
      </c>
    </row>
    <row r="10" spans="1:7" ht="14.25">
      <c r="A10" s="3" t="s">
        <v>121</v>
      </c>
      <c r="B10" s="3">
        <v>1</v>
      </c>
      <c r="C10" s="3">
        <v>50</v>
      </c>
      <c r="D10" s="3" t="s">
        <v>122</v>
      </c>
      <c r="E10" s="3">
        <v>70</v>
      </c>
      <c r="F10" s="3" t="s">
        <v>123</v>
      </c>
      <c r="G10" s="4">
        <f aca="true" t="shared" si="0" ref="G10:G37">C10*E10</f>
        <v>3500</v>
      </c>
    </row>
    <row r="11" spans="1:7" ht="14.25">
      <c r="A11" s="3" t="s">
        <v>124</v>
      </c>
      <c r="B11" s="3">
        <v>2</v>
      </c>
      <c r="C11" s="3">
        <v>36</v>
      </c>
      <c r="D11" s="3" t="s">
        <v>122</v>
      </c>
      <c r="E11" s="3">
        <v>150</v>
      </c>
      <c r="F11" s="3" t="s">
        <v>125</v>
      </c>
      <c r="G11" s="4">
        <f>C11*E11</f>
        <v>5400</v>
      </c>
    </row>
    <row r="12" spans="1:7" ht="14.25">
      <c r="A12" s="3" t="s">
        <v>126</v>
      </c>
      <c r="B12" s="3">
        <v>1</v>
      </c>
      <c r="C12" s="3">
        <v>46</v>
      </c>
      <c r="D12" s="3" t="s">
        <v>127</v>
      </c>
      <c r="E12" s="3">
        <v>220</v>
      </c>
      <c r="F12" s="3" t="s">
        <v>128</v>
      </c>
      <c r="G12" s="4">
        <f t="shared" si="0"/>
        <v>10120</v>
      </c>
    </row>
    <row r="13" spans="1:7" ht="14.25">
      <c r="A13" s="3" t="s">
        <v>129</v>
      </c>
      <c r="B13" s="3">
        <v>1</v>
      </c>
      <c r="C13" s="3">
        <v>65</v>
      </c>
      <c r="D13" s="3" t="s">
        <v>130</v>
      </c>
      <c r="E13" s="3">
        <v>80</v>
      </c>
      <c r="F13" s="3" t="s">
        <v>128</v>
      </c>
      <c r="G13" s="4">
        <f t="shared" si="0"/>
        <v>5200</v>
      </c>
    </row>
    <row r="14" spans="1:7" ht="14.25">
      <c r="A14" s="3" t="s">
        <v>131</v>
      </c>
      <c r="B14" s="3">
        <v>2</v>
      </c>
      <c r="C14" s="3">
        <v>30</v>
      </c>
      <c r="D14" s="3" t="s">
        <v>132</v>
      </c>
      <c r="E14" s="3">
        <v>150</v>
      </c>
      <c r="F14" s="3" t="s">
        <v>123</v>
      </c>
      <c r="G14" s="4">
        <f t="shared" si="0"/>
        <v>4500</v>
      </c>
    </row>
    <row r="15" spans="1:7" ht="14.25">
      <c r="A15" s="3" t="s">
        <v>133</v>
      </c>
      <c r="B15" s="3">
        <v>1</v>
      </c>
      <c r="C15" s="3">
        <v>15</v>
      </c>
      <c r="D15" s="3" t="s">
        <v>130</v>
      </c>
      <c r="E15" s="3">
        <v>300</v>
      </c>
      <c r="F15" s="3" t="s">
        <v>125</v>
      </c>
      <c r="G15" s="4">
        <f t="shared" si="0"/>
        <v>4500</v>
      </c>
    </row>
    <row r="16" spans="1:7" ht="14.25">
      <c r="A16" s="3" t="s">
        <v>134</v>
      </c>
      <c r="B16" s="3">
        <v>1</v>
      </c>
      <c r="C16" s="3">
        <v>70</v>
      </c>
      <c r="D16" s="3" t="s">
        <v>135</v>
      </c>
      <c r="E16" s="3">
        <v>100</v>
      </c>
      <c r="F16" s="3" t="s">
        <v>128</v>
      </c>
      <c r="G16" s="4">
        <f t="shared" si="0"/>
        <v>7000</v>
      </c>
    </row>
    <row r="17" spans="1:7" ht="14.25">
      <c r="A17" s="3" t="s">
        <v>136</v>
      </c>
      <c r="B17" s="3">
        <v>2</v>
      </c>
      <c r="C17" s="3">
        <v>140</v>
      </c>
      <c r="D17" s="3" t="s">
        <v>130</v>
      </c>
      <c r="E17" s="3">
        <v>150</v>
      </c>
      <c r="F17" s="3" t="s">
        <v>123</v>
      </c>
      <c r="G17" s="4">
        <f t="shared" si="0"/>
        <v>21000</v>
      </c>
    </row>
    <row r="18" spans="1:7" ht="14.25">
      <c r="A18" s="3" t="s">
        <v>137</v>
      </c>
      <c r="B18" s="3">
        <v>1</v>
      </c>
      <c r="C18" s="3">
        <v>51</v>
      </c>
      <c r="D18" s="3" t="s">
        <v>130</v>
      </c>
      <c r="E18" s="3">
        <v>100</v>
      </c>
      <c r="F18" s="3" t="s">
        <v>138</v>
      </c>
      <c r="G18" s="4">
        <f t="shared" si="0"/>
        <v>5100</v>
      </c>
    </row>
    <row r="19" spans="1:7" ht="14.25">
      <c r="A19" s="3" t="s">
        <v>139</v>
      </c>
      <c r="B19" s="3">
        <v>1</v>
      </c>
      <c r="C19" s="3">
        <v>43</v>
      </c>
      <c r="D19" s="3" t="s">
        <v>122</v>
      </c>
      <c r="E19" s="3">
        <v>80</v>
      </c>
      <c r="F19" s="3" t="s">
        <v>138</v>
      </c>
      <c r="G19" s="4">
        <f t="shared" si="0"/>
        <v>3440</v>
      </c>
    </row>
    <row r="20" spans="1:7" ht="14.25">
      <c r="A20" s="3" t="s">
        <v>140</v>
      </c>
      <c r="B20" s="3">
        <v>2</v>
      </c>
      <c r="C20" s="3">
        <v>29</v>
      </c>
      <c r="D20" s="3" t="s">
        <v>141</v>
      </c>
      <c r="E20" s="3">
        <v>200</v>
      </c>
      <c r="F20" s="3" t="s">
        <v>138</v>
      </c>
      <c r="G20" s="4">
        <f t="shared" si="0"/>
        <v>5800</v>
      </c>
    </row>
    <row r="21" spans="1:7" ht="14.25">
      <c r="A21" s="3" t="s">
        <v>142</v>
      </c>
      <c r="B21" s="3">
        <v>1</v>
      </c>
      <c r="C21" s="3">
        <v>60</v>
      </c>
      <c r="D21" s="3" t="s">
        <v>127</v>
      </c>
      <c r="E21" s="3">
        <v>300</v>
      </c>
      <c r="F21" s="3" t="s">
        <v>138</v>
      </c>
      <c r="G21" s="4">
        <f t="shared" si="0"/>
        <v>18000</v>
      </c>
    </row>
    <row r="22" spans="1:7" ht="14.25">
      <c r="A22" s="3" t="s">
        <v>143</v>
      </c>
      <c r="B22" s="3">
        <v>2</v>
      </c>
      <c r="C22" s="3">
        <v>26</v>
      </c>
      <c r="D22" s="3" t="s">
        <v>144</v>
      </c>
      <c r="E22" s="3">
        <v>300</v>
      </c>
      <c r="F22" s="3" t="s">
        <v>128</v>
      </c>
      <c r="G22" s="4">
        <f t="shared" si="0"/>
        <v>7800</v>
      </c>
    </row>
    <row r="23" spans="1:7" ht="14.25">
      <c r="A23" s="3" t="s">
        <v>145</v>
      </c>
      <c r="B23" s="3">
        <v>1</v>
      </c>
      <c r="C23" s="3">
        <v>31</v>
      </c>
      <c r="D23" s="3" t="s">
        <v>130</v>
      </c>
      <c r="E23" s="3">
        <v>500</v>
      </c>
      <c r="F23" s="3" t="s">
        <v>123</v>
      </c>
      <c r="G23" s="4">
        <f t="shared" si="0"/>
        <v>15500</v>
      </c>
    </row>
    <row r="24" spans="1:7" ht="14.25">
      <c r="A24" s="3" t="s">
        <v>146</v>
      </c>
      <c r="B24" s="3">
        <v>1</v>
      </c>
      <c r="C24" s="3">
        <v>95</v>
      </c>
      <c r="D24" s="3" t="s">
        <v>130</v>
      </c>
      <c r="E24" s="3">
        <v>90</v>
      </c>
      <c r="F24" s="3" t="s">
        <v>125</v>
      </c>
      <c r="G24" s="4">
        <f t="shared" si="0"/>
        <v>8550</v>
      </c>
    </row>
    <row r="25" spans="1:7" ht="14.25">
      <c r="A25" s="3" t="s">
        <v>147</v>
      </c>
      <c r="B25" s="3">
        <v>1</v>
      </c>
      <c r="C25" s="3">
        <v>56</v>
      </c>
      <c r="D25" s="3" t="s">
        <v>141</v>
      </c>
      <c r="E25" s="3">
        <v>180</v>
      </c>
      <c r="F25" s="3" t="s">
        <v>123</v>
      </c>
      <c r="G25" s="4">
        <f t="shared" si="0"/>
        <v>10080</v>
      </c>
    </row>
    <row r="26" spans="1:7" ht="14.25">
      <c r="A26" s="3" t="s">
        <v>148</v>
      </c>
      <c r="B26" s="3">
        <v>1</v>
      </c>
      <c r="C26" s="3">
        <v>49</v>
      </c>
      <c r="D26" s="3" t="s">
        <v>132</v>
      </c>
      <c r="E26" s="3">
        <v>30</v>
      </c>
      <c r="F26" s="3" t="s">
        <v>138</v>
      </c>
      <c r="G26" s="4">
        <f t="shared" si="0"/>
        <v>1470</v>
      </c>
    </row>
    <row r="27" spans="1:7" ht="14.25">
      <c r="A27" s="3" t="s">
        <v>149</v>
      </c>
      <c r="B27" s="3">
        <v>2</v>
      </c>
      <c r="C27" s="3">
        <v>12</v>
      </c>
      <c r="D27" s="3" t="s">
        <v>135</v>
      </c>
      <c r="E27" s="3">
        <v>130</v>
      </c>
      <c r="F27" s="3" t="s">
        <v>138</v>
      </c>
      <c r="G27" s="4">
        <f t="shared" si="0"/>
        <v>1560</v>
      </c>
    </row>
    <row r="28" spans="1:7" ht="14.25">
      <c r="A28" s="3" t="s">
        <v>150</v>
      </c>
      <c r="B28" s="3">
        <v>1</v>
      </c>
      <c r="C28" s="3">
        <v>120</v>
      </c>
      <c r="D28" s="3" t="s">
        <v>130</v>
      </c>
      <c r="E28" s="3">
        <v>50</v>
      </c>
      <c r="F28" s="3" t="s">
        <v>125</v>
      </c>
      <c r="G28" s="4">
        <f t="shared" si="0"/>
        <v>6000</v>
      </c>
    </row>
    <row r="29" spans="1:7" ht="14.25">
      <c r="A29" s="3" t="s">
        <v>151</v>
      </c>
      <c r="B29" s="3">
        <v>2</v>
      </c>
      <c r="C29" s="3">
        <v>35</v>
      </c>
      <c r="D29" s="3" t="s">
        <v>152</v>
      </c>
      <c r="E29" s="3">
        <v>180</v>
      </c>
      <c r="F29" s="3" t="s">
        <v>123</v>
      </c>
      <c r="G29" s="4">
        <f t="shared" si="0"/>
        <v>6300</v>
      </c>
    </row>
    <row r="30" spans="1:7" ht="14.25">
      <c r="A30" s="3" t="s">
        <v>153</v>
      </c>
      <c r="B30" s="3">
        <v>1</v>
      </c>
      <c r="C30" s="3">
        <v>96</v>
      </c>
      <c r="D30" s="3" t="s">
        <v>122</v>
      </c>
      <c r="E30" s="3">
        <v>40</v>
      </c>
      <c r="F30" s="3" t="s">
        <v>128</v>
      </c>
      <c r="G30" s="4">
        <f t="shared" si="0"/>
        <v>3840</v>
      </c>
    </row>
    <row r="31" spans="1:7" ht="14.25">
      <c r="A31" s="3" t="s">
        <v>154</v>
      </c>
      <c r="B31" s="3">
        <v>1</v>
      </c>
      <c r="C31" s="3">
        <v>40</v>
      </c>
      <c r="D31" s="3" t="s">
        <v>127</v>
      </c>
      <c r="E31" s="3">
        <v>220</v>
      </c>
      <c r="F31" s="3" t="s">
        <v>123</v>
      </c>
      <c r="G31" s="4">
        <f t="shared" si="0"/>
        <v>8800</v>
      </c>
    </row>
    <row r="32" spans="1:7" ht="14.25">
      <c r="A32" s="3" t="s">
        <v>155</v>
      </c>
      <c r="B32" s="3">
        <v>2</v>
      </c>
      <c r="C32" s="3">
        <v>14</v>
      </c>
      <c r="D32" s="3" t="s">
        <v>141</v>
      </c>
      <c r="E32" s="3">
        <v>400</v>
      </c>
      <c r="F32" s="3" t="s">
        <v>138</v>
      </c>
      <c r="G32" s="4">
        <f t="shared" si="0"/>
        <v>5600</v>
      </c>
    </row>
    <row r="33" spans="1:7" ht="14.25">
      <c r="A33" s="3" t="s">
        <v>156</v>
      </c>
      <c r="B33" s="3">
        <v>1</v>
      </c>
      <c r="C33" s="3">
        <v>58</v>
      </c>
      <c r="D33" s="3" t="s">
        <v>132</v>
      </c>
      <c r="E33" s="3">
        <v>60</v>
      </c>
      <c r="F33" s="3" t="s">
        <v>128</v>
      </c>
      <c r="G33" s="4">
        <f t="shared" si="0"/>
        <v>3480</v>
      </c>
    </row>
    <row r="34" spans="1:7" ht="14.25">
      <c r="A34" s="3" t="s">
        <v>157</v>
      </c>
      <c r="B34" s="3">
        <v>2</v>
      </c>
      <c r="C34" s="3">
        <v>30</v>
      </c>
      <c r="D34" s="3" t="s">
        <v>141</v>
      </c>
      <c r="E34" s="3">
        <v>270</v>
      </c>
      <c r="F34" s="3" t="s">
        <v>125</v>
      </c>
      <c r="G34" s="4">
        <f t="shared" si="0"/>
        <v>8100</v>
      </c>
    </row>
    <row r="35" spans="1:7" ht="14.25">
      <c r="A35" s="3" t="s">
        <v>158</v>
      </c>
      <c r="B35" s="3">
        <v>2</v>
      </c>
      <c r="C35" s="3">
        <v>40</v>
      </c>
      <c r="D35" s="3" t="s">
        <v>135</v>
      </c>
      <c r="E35" s="3">
        <v>170</v>
      </c>
      <c r="F35" s="3" t="s">
        <v>128</v>
      </c>
      <c r="G35" s="4">
        <f t="shared" si="0"/>
        <v>6800</v>
      </c>
    </row>
    <row r="36" spans="1:7" ht="14.25">
      <c r="A36" s="3" t="s">
        <v>159</v>
      </c>
      <c r="B36" s="3">
        <v>3</v>
      </c>
      <c r="C36" s="3">
        <v>20</v>
      </c>
      <c r="D36" s="3" t="s">
        <v>144</v>
      </c>
      <c r="E36" s="3">
        <v>270</v>
      </c>
      <c r="F36" s="3" t="s">
        <v>128</v>
      </c>
      <c r="G36" s="4">
        <f t="shared" si="0"/>
        <v>5400</v>
      </c>
    </row>
    <row r="37" spans="1:7" ht="14.25">
      <c r="A37" s="3" t="s">
        <v>160</v>
      </c>
      <c r="B37" s="3">
        <v>2</v>
      </c>
      <c r="C37" s="3">
        <v>26</v>
      </c>
      <c r="D37" s="3" t="s">
        <v>130</v>
      </c>
      <c r="E37" s="3">
        <v>180</v>
      </c>
      <c r="F37" s="3" t="s">
        <v>123</v>
      </c>
      <c r="G37" s="4">
        <f t="shared" si="0"/>
        <v>4680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00390625" defaultRowHeight="12.75"/>
  <cols>
    <col min="1" max="1" width="40.00390625" style="0" customWidth="1"/>
    <col min="2" max="2" width="10.00390625" style="0" customWidth="1"/>
    <col min="3" max="3" width="13.00390625" style="0" customWidth="1"/>
    <col min="4" max="4" width="17.75390625" style="0" bestFit="1" customWidth="1"/>
  </cols>
  <sheetData>
    <row r="1" ht="15.75">
      <c r="A1" s="18" t="s">
        <v>176</v>
      </c>
    </row>
    <row r="2" ht="15.75">
      <c r="A2" s="18" t="s">
        <v>236</v>
      </c>
    </row>
    <row r="3" ht="15.75">
      <c r="A3" s="18" t="s">
        <v>237</v>
      </c>
    </row>
    <row r="4" ht="15.75">
      <c r="A4" s="18" t="s">
        <v>238</v>
      </c>
    </row>
    <row r="5" ht="15.75">
      <c r="A5" s="18" t="s">
        <v>239</v>
      </c>
    </row>
    <row r="8" spans="1:4" ht="15.75">
      <c r="A8" s="16" t="s">
        <v>163</v>
      </c>
      <c r="B8" s="17" t="s">
        <v>161</v>
      </c>
      <c r="C8" s="17" t="s">
        <v>162</v>
      </c>
      <c r="D8" s="17" t="s">
        <v>291</v>
      </c>
    </row>
    <row r="9" spans="1:4" ht="15">
      <c r="A9" s="13" t="s">
        <v>164</v>
      </c>
      <c r="B9" s="14">
        <v>50</v>
      </c>
      <c r="C9" s="14">
        <v>100</v>
      </c>
      <c r="D9" s="14">
        <v>130</v>
      </c>
    </row>
    <row r="10" spans="1:4" ht="15">
      <c r="A10" s="13" t="s">
        <v>165</v>
      </c>
      <c r="B10" s="14">
        <v>50</v>
      </c>
      <c r="C10" s="14">
        <v>90</v>
      </c>
      <c r="D10" s="14">
        <v>120</v>
      </c>
    </row>
    <row r="11" spans="1:4" ht="15">
      <c r="A11" s="13" t="s">
        <v>166</v>
      </c>
      <c r="B11" s="14">
        <v>50</v>
      </c>
      <c r="C11" s="14">
        <v>90</v>
      </c>
      <c r="D11" s="14">
        <v>130</v>
      </c>
    </row>
    <row r="12" spans="1:4" ht="15">
      <c r="A12" s="13" t="s">
        <v>167</v>
      </c>
      <c r="B12" s="14">
        <v>50</v>
      </c>
      <c r="C12" s="14">
        <v>80</v>
      </c>
      <c r="D12" s="14">
        <v>110</v>
      </c>
    </row>
    <row r="13" spans="1:4" ht="15">
      <c r="A13" s="13" t="s">
        <v>152</v>
      </c>
      <c r="B13" s="14">
        <v>50</v>
      </c>
      <c r="C13" s="14">
        <v>90</v>
      </c>
      <c r="D13" s="14">
        <v>130</v>
      </c>
    </row>
    <row r="14" spans="1:4" ht="15">
      <c r="A14" s="13" t="s">
        <v>127</v>
      </c>
      <c r="B14" s="14">
        <v>50</v>
      </c>
      <c r="C14" s="14">
        <v>90</v>
      </c>
      <c r="D14" s="14">
        <v>120</v>
      </c>
    </row>
    <row r="15" spans="1:4" ht="15">
      <c r="A15" s="13" t="s">
        <v>168</v>
      </c>
      <c r="B15" s="14">
        <v>50</v>
      </c>
      <c r="C15" s="14">
        <v>80</v>
      </c>
      <c r="D15" s="14">
        <v>130</v>
      </c>
    </row>
    <row r="16" spans="1:4" ht="15">
      <c r="A16" s="13" t="s">
        <v>169</v>
      </c>
      <c r="B16" s="14">
        <v>60</v>
      </c>
      <c r="C16" s="14">
        <v>80</v>
      </c>
      <c r="D16" s="14">
        <v>120</v>
      </c>
    </row>
    <row r="17" spans="1:4" ht="15">
      <c r="A17" s="13" t="s">
        <v>170</v>
      </c>
      <c r="B17" s="14">
        <v>60</v>
      </c>
      <c r="C17" s="14">
        <v>100</v>
      </c>
      <c r="D17" s="14">
        <v>130</v>
      </c>
    </row>
    <row r="18" spans="1:4" ht="15">
      <c r="A18" s="13" t="s">
        <v>135</v>
      </c>
      <c r="B18" s="14">
        <v>50</v>
      </c>
      <c r="C18" s="14">
        <v>90</v>
      </c>
      <c r="D18" s="14">
        <v>130</v>
      </c>
    </row>
    <row r="19" spans="1:4" ht="15">
      <c r="A19" s="13" t="s">
        <v>171</v>
      </c>
      <c r="B19" s="14">
        <v>50</v>
      </c>
      <c r="C19" s="14">
        <v>100</v>
      </c>
      <c r="D19" s="15" t="s">
        <v>175</v>
      </c>
    </row>
    <row r="20" spans="1:4" ht="15">
      <c r="A20" s="13" t="s">
        <v>141</v>
      </c>
      <c r="B20" s="14">
        <v>50</v>
      </c>
      <c r="C20" s="14">
        <v>110</v>
      </c>
      <c r="D20" s="14">
        <v>130</v>
      </c>
    </row>
    <row r="21" spans="1:4" ht="15">
      <c r="A21" s="13" t="s">
        <v>172</v>
      </c>
      <c r="B21" s="14">
        <v>60</v>
      </c>
      <c r="C21" s="14">
        <v>70</v>
      </c>
      <c r="D21" s="14">
        <v>90</v>
      </c>
    </row>
    <row r="22" spans="1:4" ht="15">
      <c r="A22" s="13" t="s">
        <v>173</v>
      </c>
      <c r="B22" s="14">
        <v>50</v>
      </c>
      <c r="C22" s="14">
        <v>100</v>
      </c>
      <c r="D22" s="14">
        <v>120</v>
      </c>
    </row>
    <row r="23" spans="1:4" ht="15">
      <c r="A23" s="13" t="s">
        <v>174</v>
      </c>
      <c r="B23" s="14">
        <v>50</v>
      </c>
      <c r="C23" s="14">
        <v>90</v>
      </c>
      <c r="D23" s="14">
        <v>130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00390625" defaultRowHeight="12.75"/>
  <cols>
    <col min="1" max="1" width="25.00390625" style="0" customWidth="1"/>
    <col min="2" max="2" width="16.125" style="0" customWidth="1"/>
    <col min="3" max="3" width="20.75390625" style="0" customWidth="1"/>
    <col min="4" max="4" width="18.375" style="0" customWidth="1"/>
  </cols>
  <sheetData>
    <row r="1" ht="15.75">
      <c r="A1" s="18" t="s">
        <v>206</v>
      </c>
    </row>
    <row r="2" ht="15.75">
      <c r="A2" s="18" t="s">
        <v>207</v>
      </c>
    </row>
    <row r="3" ht="15.75">
      <c r="A3" s="18" t="s">
        <v>208</v>
      </c>
    </row>
    <row r="4" ht="15.75">
      <c r="A4" s="18" t="s">
        <v>209</v>
      </c>
    </row>
    <row r="5" ht="15.75">
      <c r="A5" s="18" t="s">
        <v>210</v>
      </c>
    </row>
    <row r="6" ht="15.75">
      <c r="A6" s="18" t="s">
        <v>240</v>
      </c>
    </row>
    <row r="9" spans="1:4" ht="15.75">
      <c r="A9" s="16" t="s">
        <v>202</v>
      </c>
      <c r="B9" s="16" t="s">
        <v>203</v>
      </c>
      <c r="C9" s="16" t="s">
        <v>204</v>
      </c>
      <c r="D9" s="16" t="s">
        <v>205</v>
      </c>
    </row>
    <row r="10" spans="1:4" ht="15">
      <c r="A10" s="19" t="s">
        <v>177</v>
      </c>
      <c r="B10" s="20">
        <v>1200</v>
      </c>
      <c r="C10" s="20">
        <v>11</v>
      </c>
      <c r="D10" s="20">
        <v>48</v>
      </c>
    </row>
    <row r="11" spans="1:4" ht="15">
      <c r="A11" s="19" t="s">
        <v>178</v>
      </c>
      <c r="B11" s="20">
        <v>1000</v>
      </c>
      <c r="C11" s="20">
        <v>15</v>
      </c>
      <c r="D11" s="20">
        <v>55</v>
      </c>
    </row>
    <row r="12" spans="1:4" ht="15">
      <c r="A12" s="19" t="s">
        <v>179</v>
      </c>
      <c r="B12" s="20">
        <v>800</v>
      </c>
      <c r="C12" s="20">
        <v>12</v>
      </c>
      <c r="D12" s="20">
        <v>70</v>
      </c>
    </row>
    <row r="13" spans="1:4" ht="15">
      <c r="A13" s="19" t="s">
        <v>180</v>
      </c>
      <c r="B13" s="20">
        <v>500</v>
      </c>
      <c r="C13" s="20">
        <v>12</v>
      </c>
      <c r="D13" s="20">
        <v>72</v>
      </c>
    </row>
    <row r="14" spans="1:4" ht="15">
      <c r="A14" s="19" t="s">
        <v>181</v>
      </c>
      <c r="B14" s="20">
        <v>600</v>
      </c>
      <c r="C14" s="20">
        <v>12</v>
      </c>
      <c r="D14" s="20">
        <v>72</v>
      </c>
    </row>
    <row r="15" spans="1:4" ht="15">
      <c r="A15" s="19" t="s">
        <v>182</v>
      </c>
      <c r="B15" s="20">
        <v>500</v>
      </c>
      <c r="C15" s="20">
        <v>12</v>
      </c>
      <c r="D15" s="20">
        <v>72</v>
      </c>
    </row>
    <row r="16" spans="1:4" ht="15">
      <c r="A16" s="19" t="s">
        <v>183</v>
      </c>
      <c r="B16" s="20">
        <v>1000</v>
      </c>
      <c r="C16" s="20">
        <v>16</v>
      </c>
      <c r="D16" s="20">
        <v>42</v>
      </c>
    </row>
    <row r="17" spans="1:4" ht="15">
      <c r="A17" s="19" t="s">
        <v>184</v>
      </c>
      <c r="B17" s="20">
        <v>800</v>
      </c>
      <c r="C17" s="20">
        <v>16</v>
      </c>
      <c r="D17" s="20">
        <v>49</v>
      </c>
    </row>
    <row r="18" spans="1:4" ht="15">
      <c r="A18" s="19" t="s">
        <v>185</v>
      </c>
      <c r="B18" s="20">
        <v>500</v>
      </c>
      <c r="C18" s="20">
        <v>16</v>
      </c>
      <c r="D18" s="20">
        <v>75</v>
      </c>
    </row>
    <row r="19" spans="1:4" ht="15">
      <c r="A19" s="19" t="s">
        <v>186</v>
      </c>
      <c r="B19" s="20">
        <v>900</v>
      </c>
      <c r="C19" s="20">
        <v>11</v>
      </c>
      <c r="D19" s="20">
        <v>64</v>
      </c>
    </row>
    <row r="20" spans="1:4" ht="15">
      <c r="A20" s="19" t="s">
        <v>187</v>
      </c>
      <c r="B20" s="20">
        <v>500</v>
      </c>
      <c r="C20" s="20">
        <v>11</v>
      </c>
      <c r="D20" s="20">
        <v>74</v>
      </c>
    </row>
    <row r="21" spans="1:4" ht="15">
      <c r="A21" s="19" t="s">
        <v>188</v>
      </c>
      <c r="B21" s="20">
        <v>1000</v>
      </c>
      <c r="C21" s="20">
        <v>16</v>
      </c>
      <c r="D21" s="20">
        <v>52</v>
      </c>
    </row>
    <row r="22" spans="1:4" ht="15">
      <c r="A22" s="19" t="s">
        <v>189</v>
      </c>
      <c r="B22" s="20">
        <v>800</v>
      </c>
      <c r="C22" s="20">
        <v>16</v>
      </c>
      <c r="D22" s="20">
        <v>52</v>
      </c>
    </row>
    <row r="23" spans="1:4" ht="15">
      <c r="A23" s="19" t="s">
        <v>190</v>
      </c>
      <c r="B23" s="20">
        <v>400</v>
      </c>
      <c r="C23" s="20">
        <v>16</v>
      </c>
      <c r="D23" s="20">
        <v>85</v>
      </c>
    </row>
    <row r="24" spans="1:4" ht="15">
      <c r="A24" s="19" t="s">
        <v>191</v>
      </c>
      <c r="B24" s="20">
        <v>800</v>
      </c>
      <c r="C24" s="20">
        <v>14</v>
      </c>
      <c r="D24" s="20">
        <v>59</v>
      </c>
    </row>
    <row r="25" spans="1:4" ht="15">
      <c r="A25" s="19" t="s">
        <v>192</v>
      </c>
      <c r="B25" s="20">
        <v>600</v>
      </c>
      <c r="C25" s="20">
        <v>14</v>
      </c>
      <c r="D25" s="20">
        <v>59</v>
      </c>
    </row>
    <row r="26" spans="1:4" ht="15">
      <c r="A26" s="19" t="s">
        <v>193</v>
      </c>
      <c r="B26" s="20">
        <v>1000</v>
      </c>
      <c r="C26" s="20" t="s">
        <v>194</v>
      </c>
      <c r="D26" s="20">
        <v>59</v>
      </c>
    </row>
    <row r="27" spans="1:4" ht="15">
      <c r="A27" s="19" t="s">
        <v>195</v>
      </c>
      <c r="B27" s="20">
        <v>850</v>
      </c>
      <c r="C27" s="20" t="s">
        <v>194</v>
      </c>
      <c r="D27" s="20">
        <v>74</v>
      </c>
    </row>
    <row r="28" spans="1:4" ht="15">
      <c r="A28" s="19" t="s">
        <v>196</v>
      </c>
      <c r="B28" s="20">
        <v>1000</v>
      </c>
      <c r="C28" s="20">
        <v>12</v>
      </c>
      <c r="D28" s="20">
        <v>64</v>
      </c>
    </row>
    <row r="29" spans="1:4" ht="15">
      <c r="A29" s="19" t="s">
        <v>197</v>
      </c>
      <c r="B29" s="20">
        <v>800</v>
      </c>
      <c r="C29" s="20">
        <v>12</v>
      </c>
      <c r="D29" s="20">
        <v>64</v>
      </c>
    </row>
    <row r="30" spans="1:4" ht="15">
      <c r="A30" s="19" t="s">
        <v>198</v>
      </c>
      <c r="B30" s="20">
        <v>400</v>
      </c>
      <c r="C30" s="20">
        <v>11</v>
      </c>
      <c r="D30" s="20">
        <v>70</v>
      </c>
    </row>
    <row r="31" spans="1:4" ht="15">
      <c r="A31" s="19" t="s">
        <v>199</v>
      </c>
      <c r="B31" s="20">
        <v>600</v>
      </c>
      <c r="C31" s="20">
        <v>11</v>
      </c>
      <c r="D31" s="20">
        <v>70</v>
      </c>
    </row>
    <row r="32" spans="1:4" ht="15">
      <c r="A32" s="19" t="s">
        <v>200</v>
      </c>
      <c r="B32" s="20">
        <v>400</v>
      </c>
      <c r="C32" s="20">
        <v>11</v>
      </c>
      <c r="D32" s="20">
        <v>70</v>
      </c>
    </row>
    <row r="33" spans="1:4" ht="15">
      <c r="A33" s="19" t="s">
        <v>201</v>
      </c>
      <c r="B33" s="20">
        <v>1000</v>
      </c>
      <c r="C33" s="20">
        <v>16</v>
      </c>
      <c r="D33" s="20">
        <v>50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0" bestFit="1" customWidth="1"/>
    <col min="2" max="2" width="16.875" style="0" bestFit="1" customWidth="1"/>
    <col min="3" max="3" width="17.00390625" style="0" bestFit="1" customWidth="1"/>
    <col min="4" max="4" width="29.00390625" style="0" bestFit="1" customWidth="1"/>
  </cols>
  <sheetData>
    <row r="1" ht="15.75">
      <c r="A1" s="18" t="s">
        <v>270</v>
      </c>
    </row>
    <row r="2" ht="15.75">
      <c r="A2" s="18" t="s">
        <v>271</v>
      </c>
    </row>
    <row r="3" ht="15.75">
      <c r="A3" s="18" t="s">
        <v>272</v>
      </c>
    </row>
    <row r="4" ht="15.75">
      <c r="A4" s="18" t="s">
        <v>273</v>
      </c>
    </row>
    <row r="7" spans="1:4" ht="15.75">
      <c r="A7" s="21" t="s">
        <v>241</v>
      </c>
      <c r="B7" s="21" t="s">
        <v>242</v>
      </c>
      <c r="C7" s="21" t="s">
        <v>243</v>
      </c>
      <c r="D7" s="21" t="s">
        <v>244</v>
      </c>
    </row>
    <row r="8" spans="1:4" ht="15">
      <c r="A8" s="22" t="s">
        <v>245</v>
      </c>
      <c r="B8" s="22" t="s">
        <v>246</v>
      </c>
      <c r="C8" s="22">
        <v>2001</v>
      </c>
      <c r="D8" s="22">
        <v>7</v>
      </c>
    </row>
    <row r="9" spans="1:4" ht="15">
      <c r="A9" s="22" t="s">
        <v>247</v>
      </c>
      <c r="B9" s="22" t="s">
        <v>246</v>
      </c>
      <c r="C9" s="22">
        <v>2000</v>
      </c>
      <c r="D9" s="22">
        <v>4</v>
      </c>
    </row>
    <row r="10" spans="1:4" ht="15">
      <c r="A10" s="22" t="s">
        <v>248</v>
      </c>
      <c r="B10" s="22" t="s">
        <v>249</v>
      </c>
      <c r="C10" s="22">
        <v>2002</v>
      </c>
      <c r="D10" s="22">
        <v>5</v>
      </c>
    </row>
    <row r="11" spans="1:4" ht="15">
      <c r="A11" s="22" t="s">
        <v>250</v>
      </c>
      <c r="B11" s="22" t="s">
        <v>57</v>
      </c>
      <c r="C11" s="22">
        <v>2003</v>
      </c>
      <c r="D11" s="22">
        <v>6</v>
      </c>
    </row>
    <row r="12" spans="1:4" ht="15">
      <c r="A12" s="22" t="s">
        <v>251</v>
      </c>
      <c r="B12" s="22" t="s">
        <v>57</v>
      </c>
      <c r="C12" s="22">
        <v>2004</v>
      </c>
      <c r="D12" s="22">
        <v>3</v>
      </c>
    </row>
    <row r="13" spans="1:4" ht="15">
      <c r="A13" s="22" t="s">
        <v>252</v>
      </c>
      <c r="B13" s="22" t="s">
        <v>249</v>
      </c>
      <c r="C13" s="22">
        <v>2002</v>
      </c>
      <c r="D13" s="22">
        <v>6</v>
      </c>
    </row>
    <row r="14" spans="1:4" ht="15">
      <c r="A14" s="22" t="s">
        <v>253</v>
      </c>
      <c r="B14" s="22" t="s">
        <v>57</v>
      </c>
      <c r="C14" s="22">
        <v>2004</v>
      </c>
      <c r="D14" s="22">
        <v>5</v>
      </c>
    </row>
    <row r="15" spans="1:4" ht="15">
      <c r="A15" s="22" t="s">
        <v>254</v>
      </c>
      <c r="B15" s="22" t="s">
        <v>255</v>
      </c>
      <c r="C15" s="22">
        <v>2002</v>
      </c>
      <c r="D15" s="22">
        <v>7</v>
      </c>
    </row>
    <row r="16" spans="1:4" ht="15">
      <c r="A16" s="22" t="s">
        <v>256</v>
      </c>
      <c r="B16" s="22" t="s">
        <v>255</v>
      </c>
      <c r="C16" s="22">
        <v>2003</v>
      </c>
      <c r="D16" s="22">
        <v>2</v>
      </c>
    </row>
    <row r="17" spans="1:4" ht="15">
      <c r="A17" s="22" t="s">
        <v>257</v>
      </c>
      <c r="B17" s="22" t="s">
        <v>57</v>
      </c>
      <c r="C17" s="22">
        <v>2001</v>
      </c>
      <c r="D17" s="22">
        <v>7</v>
      </c>
    </row>
    <row r="18" spans="1:4" ht="15">
      <c r="A18" s="22" t="s">
        <v>258</v>
      </c>
      <c r="B18" s="22" t="s">
        <v>249</v>
      </c>
      <c r="C18" s="22">
        <v>2001</v>
      </c>
      <c r="D18" s="22">
        <v>7</v>
      </c>
    </row>
    <row r="19" spans="1:4" ht="15">
      <c r="A19" s="22" t="s">
        <v>259</v>
      </c>
      <c r="B19" s="22" t="s">
        <v>255</v>
      </c>
      <c r="C19" s="22">
        <v>2004</v>
      </c>
      <c r="D19" s="22">
        <v>7</v>
      </c>
    </row>
    <row r="20" spans="1:4" ht="15">
      <c r="A20" s="22" t="s">
        <v>260</v>
      </c>
      <c r="B20" s="22" t="s">
        <v>57</v>
      </c>
      <c r="C20" s="22">
        <v>2004</v>
      </c>
      <c r="D20" s="22">
        <v>6</v>
      </c>
    </row>
    <row r="21" spans="1:4" ht="15">
      <c r="A21" s="22" t="s">
        <v>261</v>
      </c>
      <c r="B21" s="22" t="s">
        <v>246</v>
      </c>
      <c r="C21" s="22">
        <v>2002</v>
      </c>
      <c r="D21" s="22">
        <v>4</v>
      </c>
    </row>
    <row r="22" spans="1:4" ht="15">
      <c r="A22" s="22" t="s">
        <v>262</v>
      </c>
      <c r="B22" s="22" t="s">
        <v>249</v>
      </c>
      <c r="C22" s="22">
        <v>2001</v>
      </c>
      <c r="D22" s="22">
        <v>5</v>
      </c>
    </row>
    <row r="23" spans="1:4" ht="15">
      <c r="A23" s="22" t="s">
        <v>263</v>
      </c>
      <c r="B23" s="22" t="s">
        <v>246</v>
      </c>
      <c r="C23" s="22">
        <v>2003</v>
      </c>
      <c r="D23" s="22">
        <v>7</v>
      </c>
    </row>
    <row r="24" spans="1:4" ht="15">
      <c r="A24" s="22" t="s">
        <v>264</v>
      </c>
      <c r="B24" s="22" t="s">
        <v>249</v>
      </c>
      <c r="C24" s="22">
        <v>2004</v>
      </c>
      <c r="D24" s="22">
        <v>4</v>
      </c>
    </row>
    <row r="25" spans="1:4" ht="15">
      <c r="A25" s="22" t="s">
        <v>265</v>
      </c>
      <c r="B25" s="22" t="s">
        <v>246</v>
      </c>
      <c r="C25" s="22">
        <v>2003</v>
      </c>
      <c r="D25" s="22">
        <v>7</v>
      </c>
    </row>
    <row r="26" spans="1:4" ht="15">
      <c r="A26" s="22" t="s">
        <v>266</v>
      </c>
      <c r="B26" s="22" t="s">
        <v>249</v>
      </c>
      <c r="C26" s="22">
        <v>2001</v>
      </c>
      <c r="D26" s="22">
        <v>7</v>
      </c>
    </row>
    <row r="27" spans="1:4" ht="15">
      <c r="A27" s="22" t="s">
        <v>267</v>
      </c>
      <c r="B27" s="22" t="s">
        <v>57</v>
      </c>
      <c r="C27" s="22">
        <v>2002</v>
      </c>
      <c r="D27" s="22">
        <v>4</v>
      </c>
    </row>
    <row r="28" spans="1:4" ht="15">
      <c r="A28" s="22" t="s">
        <v>268</v>
      </c>
      <c r="B28" s="22" t="s">
        <v>255</v>
      </c>
      <c r="C28" s="22">
        <v>2002</v>
      </c>
      <c r="D28" s="22">
        <v>7</v>
      </c>
    </row>
    <row r="29" spans="1:4" ht="15">
      <c r="A29" s="22" t="s">
        <v>269</v>
      </c>
      <c r="B29" s="22" t="s">
        <v>255</v>
      </c>
      <c r="C29" s="22">
        <v>2004</v>
      </c>
      <c r="D29" s="22">
        <v>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00390625" defaultRowHeight="12.75"/>
  <cols>
    <col min="1" max="1" width="15.25390625" style="0" bestFit="1" customWidth="1"/>
    <col min="2" max="2" width="19.75390625" style="0" bestFit="1" customWidth="1"/>
    <col min="3" max="3" width="20.00390625" style="0" bestFit="1" customWidth="1"/>
    <col min="4" max="4" width="11.25390625" style="0" bestFit="1" customWidth="1"/>
    <col min="5" max="5" width="11.625" style="0" bestFit="1" customWidth="1"/>
    <col min="6" max="6" width="14.25390625" style="0" bestFit="1" customWidth="1"/>
  </cols>
  <sheetData>
    <row r="1" ht="15.75">
      <c r="A1" s="18" t="s">
        <v>280</v>
      </c>
    </row>
    <row r="2" ht="15.75">
      <c r="A2" s="18" t="s">
        <v>290</v>
      </c>
    </row>
    <row r="3" ht="15.75">
      <c r="A3" s="18" t="s">
        <v>281</v>
      </c>
    </row>
    <row r="4" ht="15.75">
      <c r="A4" s="18" t="s">
        <v>282</v>
      </c>
    </row>
    <row r="7" spans="1:6" ht="31.5">
      <c r="A7" s="23" t="s">
        <v>274</v>
      </c>
      <c r="B7" s="23" t="s">
        <v>275</v>
      </c>
      <c r="C7" s="24" t="s">
        <v>276</v>
      </c>
      <c r="D7" s="24" t="s">
        <v>277</v>
      </c>
      <c r="E7" s="23" t="s">
        <v>278</v>
      </c>
      <c r="F7" s="23" t="s">
        <v>279</v>
      </c>
    </row>
    <row r="8" spans="1:6" ht="15">
      <c r="A8" s="25">
        <v>1245</v>
      </c>
      <c r="B8" s="26">
        <v>22</v>
      </c>
      <c r="C8" s="26">
        <v>33</v>
      </c>
      <c r="D8" s="26">
        <v>31</v>
      </c>
      <c r="E8" s="25">
        <v>0</v>
      </c>
      <c r="F8" s="26">
        <v>1</v>
      </c>
    </row>
    <row r="9" spans="1:6" ht="15">
      <c r="A9" s="25">
        <v>1246</v>
      </c>
      <c r="B9" s="26">
        <v>26</v>
      </c>
      <c r="C9" s="26">
        <v>0</v>
      </c>
      <c r="D9" s="26">
        <v>45</v>
      </c>
      <c r="E9" s="25">
        <v>0</v>
      </c>
      <c r="F9" s="26">
        <v>2</v>
      </c>
    </row>
    <row r="10" spans="1:6" ht="15">
      <c r="A10" s="25">
        <v>1247</v>
      </c>
      <c r="B10" s="26">
        <v>34</v>
      </c>
      <c r="C10" s="26">
        <v>0</v>
      </c>
      <c r="D10" s="26">
        <v>54</v>
      </c>
      <c r="E10" s="25">
        <v>0</v>
      </c>
      <c r="F10" s="26">
        <v>4</v>
      </c>
    </row>
    <row r="11" spans="1:6" ht="15">
      <c r="A11" s="25">
        <v>1248</v>
      </c>
      <c r="B11" s="26">
        <v>33</v>
      </c>
      <c r="C11" s="26">
        <v>0</v>
      </c>
      <c r="D11" s="26">
        <v>53</v>
      </c>
      <c r="E11" s="25">
        <v>0</v>
      </c>
      <c r="F11" s="26">
        <v>3</v>
      </c>
    </row>
    <row r="12" spans="1:6" ht="15">
      <c r="A12" s="25">
        <v>1249</v>
      </c>
      <c r="B12" s="26">
        <v>12</v>
      </c>
      <c r="C12" s="26">
        <v>35</v>
      </c>
      <c r="D12" s="26">
        <v>32</v>
      </c>
      <c r="E12" s="25">
        <v>0</v>
      </c>
      <c r="F12" s="26">
        <v>5</v>
      </c>
    </row>
    <row r="13" spans="1:6" ht="15">
      <c r="A13" s="25">
        <v>1250</v>
      </c>
      <c r="B13" s="26">
        <v>32</v>
      </c>
      <c r="C13" s="26">
        <v>0</v>
      </c>
      <c r="D13" s="26">
        <v>23</v>
      </c>
      <c r="E13" s="25">
        <v>50</v>
      </c>
      <c r="F13" s="26">
        <v>6</v>
      </c>
    </row>
    <row r="14" spans="1:6" ht="15">
      <c r="A14" s="25">
        <v>1251</v>
      </c>
      <c r="B14" s="26">
        <v>33</v>
      </c>
      <c r="C14" s="26">
        <v>0</v>
      </c>
      <c r="D14" s="26">
        <v>11</v>
      </c>
      <c r="E14" s="25">
        <v>30</v>
      </c>
      <c r="F14" s="26">
        <v>7</v>
      </c>
    </row>
    <row r="15" spans="1:6" ht="15">
      <c r="A15" s="25">
        <v>1252</v>
      </c>
      <c r="B15" s="26">
        <v>37</v>
      </c>
      <c r="C15" s="26">
        <v>0</v>
      </c>
      <c r="D15" s="26">
        <v>60</v>
      </c>
      <c r="E15" s="25">
        <v>0</v>
      </c>
      <c r="F15" s="26">
        <v>5</v>
      </c>
    </row>
    <row r="16" spans="1:6" ht="15">
      <c r="A16" s="25">
        <v>1253</v>
      </c>
      <c r="B16" s="26">
        <v>39</v>
      </c>
      <c r="C16" s="26">
        <v>0</v>
      </c>
      <c r="D16" s="26">
        <v>34</v>
      </c>
      <c r="E16" s="25">
        <v>0</v>
      </c>
      <c r="F16" s="26">
        <v>4</v>
      </c>
    </row>
    <row r="17" spans="1:6" ht="15">
      <c r="A17" s="25">
        <v>1254</v>
      </c>
      <c r="B17" s="26">
        <v>22</v>
      </c>
      <c r="C17" s="26">
        <v>26</v>
      </c>
      <c r="D17" s="26">
        <v>37</v>
      </c>
      <c r="E17" s="25">
        <v>0</v>
      </c>
      <c r="F17" s="26">
        <v>3</v>
      </c>
    </row>
    <row r="18" spans="1:6" ht="15">
      <c r="A18" s="25">
        <v>1255</v>
      </c>
      <c r="B18" s="26">
        <v>25</v>
      </c>
      <c r="C18" s="26">
        <v>27</v>
      </c>
      <c r="D18" s="26">
        <v>39</v>
      </c>
      <c r="E18" s="25">
        <v>0</v>
      </c>
      <c r="F18" s="26">
        <v>2</v>
      </c>
    </row>
    <row r="19" spans="1:6" ht="15">
      <c r="A19" s="25">
        <v>1256</v>
      </c>
      <c r="B19" s="26">
        <v>26</v>
      </c>
      <c r="C19" s="26">
        <v>0</v>
      </c>
      <c r="D19" s="26">
        <v>47</v>
      </c>
      <c r="E19" s="25">
        <v>0</v>
      </c>
      <c r="F19" s="26">
        <v>1</v>
      </c>
    </row>
    <row r="20" spans="1:6" ht="15">
      <c r="A20" s="25">
        <v>1257</v>
      </c>
      <c r="B20" s="26">
        <v>21</v>
      </c>
      <c r="C20" s="26">
        <v>0</v>
      </c>
      <c r="D20" s="26">
        <v>22</v>
      </c>
      <c r="E20" s="25">
        <v>29</v>
      </c>
      <c r="F20" s="26">
        <v>2</v>
      </c>
    </row>
    <row r="21" spans="1:6" ht="15">
      <c r="A21" s="25">
        <v>1258</v>
      </c>
      <c r="B21" s="26">
        <v>22</v>
      </c>
      <c r="C21" s="26">
        <v>0</v>
      </c>
      <c r="D21" s="26">
        <v>28</v>
      </c>
      <c r="E21" s="25">
        <v>33</v>
      </c>
      <c r="F21" s="26">
        <v>3</v>
      </c>
    </row>
    <row r="22" spans="1:6" ht="15">
      <c r="A22" s="25">
        <v>1259</v>
      </c>
      <c r="B22" s="26">
        <v>29</v>
      </c>
      <c r="C22" s="26">
        <v>0</v>
      </c>
      <c r="D22" s="26">
        <v>19</v>
      </c>
      <c r="E22" s="25">
        <v>34</v>
      </c>
      <c r="F22" s="26">
        <v>4</v>
      </c>
    </row>
    <row r="23" spans="1:6" ht="15">
      <c r="A23" s="25">
        <v>1260</v>
      </c>
      <c r="B23" s="26">
        <v>39</v>
      </c>
      <c r="C23" s="26">
        <v>0</v>
      </c>
      <c r="D23" s="26">
        <v>55</v>
      </c>
      <c r="E23" s="25">
        <v>0</v>
      </c>
      <c r="F23" s="26">
        <v>6</v>
      </c>
    </row>
    <row r="24" spans="1:6" ht="15">
      <c r="A24" s="25">
        <v>1261</v>
      </c>
      <c r="B24" s="26">
        <v>40</v>
      </c>
      <c r="C24" s="26">
        <v>0</v>
      </c>
      <c r="D24" s="26">
        <v>53</v>
      </c>
      <c r="E24" s="25">
        <v>0</v>
      </c>
      <c r="F24" s="26">
        <v>5</v>
      </c>
    </row>
    <row r="25" spans="1:6" ht="15">
      <c r="A25" s="25">
        <v>1262</v>
      </c>
      <c r="B25" s="26">
        <v>40</v>
      </c>
      <c r="C25" s="26">
        <v>0</v>
      </c>
      <c r="D25" s="26">
        <v>57</v>
      </c>
      <c r="E25" s="25">
        <v>0</v>
      </c>
      <c r="F25" s="26">
        <v>7</v>
      </c>
    </row>
    <row r="26" spans="1:6" ht="15">
      <c r="A26" s="25">
        <v>1263</v>
      </c>
      <c r="B26" s="26">
        <v>12</v>
      </c>
      <c r="C26" s="26">
        <v>26</v>
      </c>
      <c r="D26" s="26">
        <v>39</v>
      </c>
      <c r="E26" s="25">
        <v>0</v>
      </c>
      <c r="F26" s="26">
        <v>8</v>
      </c>
    </row>
    <row r="27" spans="1:6" ht="15">
      <c r="A27" s="25">
        <v>1264</v>
      </c>
      <c r="B27" s="26">
        <v>11</v>
      </c>
      <c r="C27" s="26">
        <v>28</v>
      </c>
      <c r="D27" s="26">
        <v>44</v>
      </c>
      <c r="E27" s="25">
        <v>0</v>
      </c>
      <c r="F27" s="26">
        <v>4</v>
      </c>
    </row>
    <row r="28" spans="1:6" ht="15">
      <c r="A28" s="25">
        <v>1265</v>
      </c>
      <c r="B28" s="26">
        <v>16</v>
      </c>
      <c r="C28" s="26">
        <v>30</v>
      </c>
      <c r="D28" s="26">
        <v>47</v>
      </c>
      <c r="E28" s="25">
        <v>0</v>
      </c>
      <c r="F28" s="26">
        <v>3</v>
      </c>
    </row>
    <row r="29" spans="1:6" ht="15">
      <c r="A29" s="25">
        <v>1266</v>
      </c>
      <c r="B29" s="26">
        <v>18</v>
      </c>
      <c r="C29" s="26">
        <v>20</v>
      </c>
      <c r="D29" s="26">
        <v>49</v>
      </c>
      <c r="E29" s="25">
        <v>0</v>
      </c>
      <c r="F29" s="26">
        <v>4</v>
      </c>
    </row>
    <row r="30" spans="1:6" ht="15">
      <c r="A30" s="25">
        <v>1267</v>
      </c>
      <c r="B30" s="26">
        <v>19</v>
      </c>
      <c r="C30" s="26">
        <v>26</v>
      </c>
      <c r="D30" s="26">
        <v>38</v>
      </c>
      <c r="E30" s="25">
        <v>0</v>
      </c>
      <c r="F30" s="26">
        <v>2</v>
      </c>
    </row>
    <row r="31" spans="1:6" ht="15">
      <c r="A31" s="25">
        <v>1268</v>
      </c>
      <c r="B31" s="26">
        <v>29</v>
      </c>
      <c r="C31" s="26">
        <v>0</v>
      </c>
      <c r="D31" s="26">
        <v>60</v>
      </c>
      <c r="E31" s="25">
        <v>0</v>
      </c>
      <c r="F31" s="26">
        <v>5</v>
      </c>
    </row>
    <row r="32" spans="1:6" ht="15">
      <c r="A32" s="25">
        <v>1269</v>
      </c>
      <c r="B32" s="26">
        <v>26</v>
      </c>
      <c r="C32" s="26">
        <v>0</v>
      </c>
      <c r="D32" s="26">
        <v>22</v>
      </c>
      <c r="E32" s="25">
        <v>39</v>
      </c>
      <c r="F32" s="26">
        <v>4</v>
      </c>
    </row>
    <row r="33" spans="1:6" ht="15">
      <c r="A33" s="25">
        <v>1270</v>
      </c>
      <c r="B33" s="26">
        <v>37</v>
      </c>
      <c r="C33" s="26">
        <v>0</v>
      </c>
      <c r="D33" s="26">
        <v>37</v>
      </c>
      <c r="E33" s="25">
        <v>0</v>
      </c>
      <c r="F33" s="26">
        <v>3</v>
      </c>
    </row>
    <row r="34" spans="1:6" ht="15">
      <c r="A34" s="25">
        <v>1271</v>
      </c>
      <c r="B34" s="26">
        <v>38</v>
      </c>
      <c r="C34" s="26">
        <v>0</v>
      </c>
      <c r="D34" s="26">
        <v>39</v>
      </c>
      <c r="E34" s="25">
        <v>0</v>
      </c>
      <c r="F34" s="26">
        <v>2</v>
      </c>
    </row>
    <row r="35" spans="1:6" ht="15">
      <c r="A35" s="25">
        <v>1272</v>
      </c>
      <c r="B35" s="26">
        <v>36</v>
      </c>
      <c r="C35" s="26">
        <v>0</v>
      </c>
      <c r="D35" s="26">
        <v>30</v>
      </c>
      <c r="E35" s="25">
        <v>0</v>
      </c>
      <c r="F35" s="26">
        <v>2</v>
      </c>
    </row>
    <row r="36" spans="1:6" ht="15">
      <c r="A36" s="25">
        <v>1273</v>
      </c>
      <c r="B36" s="26">
        <v>35</v>
      </c>
      <c r="C36" s="26">
        <v>0</v>
      </c>
      <c r="D36" s="26">
        <v>31</v>
      </c>
      <c r="E36" s="25">
        <v>0</v>
      </c>
      <c r="F36" s="26">
        <v>3</v>
      </c>
    </row>
    <row r="37" spans="1:6" ht="15">
      <c r="A37" s="25">
        <v>1274</v>
      </c>
      <c r="B37" s="26">
        <v>38</v>
      </c>
      <c r="C37" s="26">
        <v>0</v>
      </c>
      <c r="D37" s="26">
        <v>41</v>
      </c>
      <c r="E37" s="25">
        <v>0</v>
      </c>
      <c r="F37" s="26">
        <v>4</v>
      </c>
    </row>
    <row r="38" spans="1:6" ht="15">
      <c r="A38" s="25">
        <v>1275</v>
      </c>
      <c r="B38" s="26">
        <v>39</v>
      </c>
      <c r="C38" s="26">
        <v>0</v>
      </c>
      <c r="D38" s="26">
        <v>42</v>
      </c>
      <c r="E38" s="25">
        <v>0</v>
      </c>
      <c r="F38" s="26">
        <v>2</v>
      </c>
    </row>
    <row r="39" spans="1:6" ht="15">
      <c r="A39" s="25">
        <v>1276</v>
      </c>
      <c r="B39" s="26">
        <v>30</v>
      </c>
      <c r="C39" s="26">
        <v>0</v>
      </c>
      <c r="D39" s="26">
        <v>40</v>
      </c>
      <c r="E39" s="25">
        <v>0</v>
      </c>
      <c r="F39" s="26">
        <v>3</v>
      </c>
    </row>
    <row r="40" spans="1:6" ht="15">
      <c r="A40" s="25">
        <v>1277</v>
      </c>
      <c r="B40" s="26">
        <v>36</v>
      </c>
      <c r="C40" s="26">
        <v>0</v>
      </c>
      <c r="D40" s="26">
        <v>45</v>
      </c>
      <c r="E40" s="25">
        <v>0</v>
      </c>
      <c r="F40" s="26">
        <v>2</v>
      </c>
    </row>
    <row r="41" spans="1:6" ht="15">
      <c r="A41" s="25">
        <v>1278</v>
      </c>
      <c r="B41" s="26">
        <v>37</v>
      </c>
      <c r="C41" s="26">
        <v>0</v>
      </c>
      <c r="D41" s="26">
        <v>48</v>
      </c>
      <c r="E41" s="25">
        <v>0</v>
      </c>
      <c r="F41" s="26">
        <v>1</v>
      </c>
    </row>
    <row r="42" spans="1:6" ht="15">
      <c r="A42" s="25">
        <v>1279</v>
      </c>
      <c r="B42" s="26">
        <v>32</v>
      </c>
      <c r="C42" s="26">
        <v>0</v>
      </c>
      <c r="D42" s="26">
        <v>49</v>
      </c>
      <c r="E42" s="25">
        <v>0</v>
      </c>
      <c r="F42" s="26">
        <v>1</v>
      </c>
    </row>
    <row r="43" spans="1:6" ht="15">
      <c r="A43" s="25">
        <v>1280</v>
      </c>
      <c r="B43" s="26">
        <v>31</v>
      </c>
      <c r="C43" s="26">
        <v>0</v>
      </c>
      <c r="D43" s="26">
        <v>59</v>
      </c>
      <c r="E43" s="25">
        <v>0</v>
      </c>
      <c r="F43" s="26">
        <v>2</v>
      </c>
    </row>
    <row r="44" spans="1:6" ht="15">
      <c r="A44" s="25">
        <v>1281</v>
      </c>
      <c r="B44" s="26">
        <v>18</v>
      </c>
      <c r="C44" s="26">
        <v>21</v>
      </c>
      <c r="D44" s="26">
        <v>25</v>
      </c>
      <c r="E44" s="25">
        <v>43</v>
      </c>
      <c r="F44" s="26">
        <v>3</v>
      </c>
    </row>
    <row r="45" spans="1:6" ht="15">
      <c r="A45" s="25">
        <v>1282</v>
      </c>
      <c r="B45" s="26">
        <v>27</v>
      </c>
      <c r="C45" s="26">
        <v>0</v>
      </c>
      <c r="D45" s="26">
        <v>19</v>
      </c>
      <c r="E45" s="25">
        <v>33</v>
      </c>
      <c r="F45" s="26">
        <v>5</v>
      </c>
    </row>
    <row r="46" spans="1:6" ht="15">
      <c r="A46" s="25">
        <v>1283</v>
      </c>
      <c r="B46" s="26">
        <v>29</v>
      </c>
      <c r="C46" s="26">
        <v>0</v>
      </c>
      <c r="D46" s="26">
        <v>20</v>
      </c>
      <c r="E46" s="25">
        <v>29</v>
      </c>
      <c r="F46" s="26">
        <v>4</v>
      </c>
    </row>
    <row r="47" spans="1:6" ht="15">
      <c r="A47" s="25">
        <v>1284</v>
      </c>
      <c r="B47" s="26">
        <v>20</v>
      </c>
      <c r="C47" s="26">
        <v>38</v>
      </c>
      <c r="D47" s="26">
        <v>44</v>
      </c>
      <c r="E47" s="25">
        <v>0</v>
      </c>
      <c r="F47" s="26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student</cp:lastModifiedBy>
  <dcterms:created xsi:type="dcterms:W3CDTF">2002-04-21T12:35:25Z</dcterms:created>
  <dcterms:modified xsi:type="dcterms:W3CDTF">2004-12-10T10:14:13Z</dcterms:modified>
  <cp:category/>
  <cp:version/>
  <cp:contentType/>
  <cp:contentStatus/>
</cp:coreProperties>
</file>