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4235" windowHeight="7935"/>
  </bookViews>
  <sheets>
    <sheet name="Jednotlivci" sheetId="1" r:id="rId1"/>
    <sheet name="Triedy" sheetId="2" r:id="rId2"/>
  </sheets>
  <definedNames>
    <definedName name="_xlnm._FilterDatabase" localSheetId="1" hidden="1">Triedy!#REF!</definedName>
  </definedNames>
  <calcPr calcId="124519"/>
</workbook>
</file>

<file path=xl/calcChain.xml><?xml version="1.0" encoding="utf-8"?>
<calcChain xmlns="http://schemas.openxmlformats.org/spreadsheetml/2006/main">
  <c r="D23" i="2"/>
  <c r="F13"/>
  <c r="F10"/>
  <c r="F5"/>
  <c r="F8"/>
  <c r="F12"/>
  <c r="F6"/>
  <c r="F17"/>
  <c r="F19"/>
  <c r="F18"/>
  <c r="F14"/>
  <c r="F15"/>
  <c r="F7"/>
  <c r="F11"/>
  <c r="F16"/>
  <c r="F20"/>
  <c r="F9"/>
</calcChain>
</file>

<file path=xl/sharedStrings.xml><?xml version="1.0" encoding="utf-8"?>
<sst xmlns="http://schemas.openxmlformats.org/spreadsheetml/2006/main" count="206" uniqueCount="117">
  <si>
    <t>Trieda</t>
  </si>
  <si>
    <t>Poradie</t>
  </si>
  <si>
    <t>1.A</t>
  </si>
  <si>
    <t>2.A</t>
  </si>
  <si>
    <t>3.A</t>
  </si>
  <si>
    <t>4.A</t>
  </si>
  <si>
    <t>5.A</t>
  </si>
  <si>
    <t>5.B</t>
  </si>
  <si>
    <t>6.A</t>
  </si>
  <si>
    <t>7.A</t>
  </si>
  <si>
    <t>7.B</t>
  </si>
  <si>
    <t>8.A</t>
  </si>
  <si>
    <t>8.B</t>
  </si>
  <si>
    <t>9.A</t>
  </si>
  <si>
    <t>9.B</t>
  </si>
  <si>
    <t>6.B</t>
  </si>
  <si>
    <t>Počet kg</t>
  </si>
  <si>
    <t>2.B</t>
  </si>
  <si>
    <t>Krajčovič Michael</t>
  </si>
  <si>
    <t>Valovičová Natália</t>
  </si>
  <si>
    <t>Tomášková Zoja</t>
  </si>
  <si>
    <t>Madunický Jakub</t>
  </si>
  <si>
    <t>3.B</t>
  </si>
  <si>
    <t>Priemer na žiaka</t>
  </si>
  <si>
    <t>Priezvisko a meno</t>
  </si>
  <si>
    <t>Barienčíková Ema</t>
  </si>
  <si>
    <t>Križanová Karin</t>
  </si>
  <si>
    <t>Slabý Oliver</t>
  </si>
  <si>
    <t>Jančovič Marko</t>
  </si>
  <si>
    <t>Lukáč Peter</t>
  </si>
  <si>
    <t>Lukačovičová Kristína</t>
  </si>
  <si>
    <t>Lukačovič Patrik</t>
  </si>
  <si>
    <t>Ďurina Tomáš</t>
  </si>
  <si>
    <t>Slabý Marek</t>
  </si>
  <si>
    <t>Cepková Timea</t>
  </si>
  <si>
    <t>Janáček Andrej</t>
  </si>
  <si>
    <t>Vlkovičová Aneta</t>
  </si>
  <si>
    <t>Mrázová Ema</t>
  </si>
  <si>
    <t>Mikušová Nina</t>
  </si>
  <si>
    <t>Smolková Timea</t>
  </si>
  <si>
    <t>Sojáková Natália</t>
  </si>
  <si>
    <t>Slabá Lea</t>
  </si>
  <si>
    <t>Lukačovič René</t>
  </si>
  <si>
    <t>Mrázová Peťa</t>
  </si>
  <si>
    <t>Brisudová Paulína</t>
  </si>
  <si>
    <t>4.B</t>
  </si>
  <si>
    <t>Homola Matej</t>
  </si>
  <si>
    <t>Zemko Tomáš</t>
  </si>
  <si>
    <t>Magnusová Hanka</t>
  </si>
  <si>
    <t>Belokostolský Patrik</t>
  </si>
  <si>
    <t>Lukačovičová Lucia</t>
  </si>
  <si>
    <t>Hipíková Sofia</t>
  </si>
  <si>
    <t>Mráz Brian</t>
  </si>
  <si>
    <t>Tomášková Sára</t>
  </si>
  <si>
    <t>Mrázová Nina</t>
  </si>
  <si>
    <t>Lukačovičová Nina</t>
  </si>
  <si>
    <t>Silný Samuel</t>
  </si>
  <si>
    <t>Cepko Matej</t>
  </si>
  <si>
    <t>Jakubec David</t>
  </si>
  <si>
    <t>Farkašová Nikola</t>
  </si>
  <si>
    <t>Szabó Sophia</t>
  </si>
  <si>
    <t>Cibulková Daniela</t>
  </si>
  <si>
    <t>Ščípa Samuel</t>
  </si>
  <si>
    <t>Tomaškovič Matúš</t>
  </si>
  <si>
    <t>Vyfakturované 10 160 kg po 0,06€/kg. Spolu 609,60 €.</t>
  </si>
  <si>
    <t>Množstvo kg</t>
  </si>
  <si>
    <t>Počet žiakov</t>
  </si>
  <si>
    <t>za školu</t>
  </si>
  <si>
    <t>SPOLU</t>
  </si>
  <si>
    <t>Vyhodnotenie - jarný zber papiera - 2017/18</t>
  </si>
  <si>
    <t>Chrapko Šimon</t>
  </si>
  <si>
    <t>Jankovičová Marína</t>
  </si>
  <si>
    <t>Bačíková Kiara</t>
  </si>
  <si>
    <t>Kúdela Alex</t>
  </si>
  <si>
    <t>Magnusová Lucia</t>
  </si>
  <si>
    <t>Hamšíková Liana</t>
  </si>
  <si>
    <t>Bílik Alex</t>
  </si>
  <si>
    <t>Medzibriczká Michaela</t>
  </si>
  <si>
    <t>Jankovič Ján</t>
  </si>
  <si>
    <t>Hipíková Katka</t>
  </si>
  <si>
    <t>Lešková Sária</t>
  </si>
  <si>
    <t>Rybová Viktoria</t>
  </si>
  <si>
    <t>Švec Alexander</t>
  </si>
  <si>
    <t>Zábrodský Alexander</t>
  </si>
  <si>
    <t>Kramarič Denis</t>
  </si>
  <si>
    <t>Janech Adrián</t>
  </si>
  <si>
    <t>Gažová Nely</t>
  </si>
  <si>
    <t>Hipíková Anika</t>
  </si>
  <si>
    <t>Slámková Karolína</t>
  </si>
  <si>
    <t>Lukačovičová Liana</t>
  </si>
  <si>
    <t>Biskorovajná Tamara</t>
  </si>
  <si>
    <t>Piešťanský Rastislav</t>
  </si>
  <si>
    <t>Pospíchalová Nina</t>
  </si>
  <si>
    <t>Tomaškovičová Kristína</t>
  </si>
  <si>
    <t>Tahotná Adelka</t>
  </si>
  <si>
    <t>Jendreas Šimon</t>
  </si>
  <si>
    <t>Jurkas Tobiáš</t>
  </si>
  <si>
    <t>Babčan Denis</t>
  </si>
  <si>
    <t>Kopál Jakub</t>
  </si>
  <si>
    <t>Suchý Filip</t>
  </si>
  <si>
    <t>Lukáčiková Zuzana</t>
  </si>
  <si>
    <t>Kyselica Timotej</t>
  </si>
  <si>
    <t>Cepková Vanesa</t>
  </si>
  <si>
    <t>Ligačová Valéria</t>
  </si>
  <si>
    <t>Štibrányová Diana</t>
  </si>
  <si>
    <t>Obalová Ema</t>
  </si>
  <si>
    <t>Jendreasová Ema</t>
  </si>
  <si>
    <t>Kováč Marek</t>
  </si>
  <si>
    <t>Gabriš Matej</t>
  </si>
  <si>
    <t>Mucina Adam</t>
  </si>
  <si>
    <t>Rožič Marek</t>
  </si>
  <si>
    <t>Kadúc Marko</t>
  </si>
  <si>
    <t>Czanik Matúš</t>
  </si>
  <si>
    <t>Blahová Renáta</t>
  </si>
  <si>
    <t>Kriho Adrian</t>
  </si>
  <si>
    <t>Vyhodnotenie jarného zberu papiera (2018)- jednotlivci</t>
  </si>
  <si>
    <t>Jarného zberu papiera sa zúčastnilo 87 žiakov. Spolu sa nazberalo 10 160 kg.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</si>
</sst>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0" fillId="0" borderId="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/>
    <xf numFmtId="164" fontId="1" fillId="2" borderId="6" xfId="0" applyNumberFormat="1" applyFont="1" applyFill="1" applyBorder="1"/>
    <xf numFmtId="0" fontId="0" fillId="0" borderId="3" xfId="0" applyBorder="1"/>
    <xf numFmtId="0" fontId="1" fillId="0" borderId="9" xfId="0" applyFont="1" applyBorder="1" applyAlignment="1">
      <alignment horizontal="center"/>
    </xf>
    <xf numFmtId="0" fontId="0" fillId="0" borderId="4" xfId="0" applyBorder="1"/>
    <xf numFmtId="0" fontId="4" fillId="0" borderId="0" xfId="0" applyFont="1" applyAlignment="1">
      <alignment horizontal="center" vertical="center" wrapText="1"/>
    </xf>
    <xf numFmtId="164" fontId="3" fillId="0" borderId="2" xfId="0" applyNumberFormat="1" applyFont="1" applyBorder="1"/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/>
    <xf numFmtId="164" fontId="1" fillId="2" borderId="8" xfId="0" applyNumberFormat="1" applyFont="1" applyFill="1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0" fillId="0" borderId="20" xfId="0" applyBorder="1"/>
    <xf numFmtId="0" fontId="1" fillId="0" borderId="21" xfId="0" applyFont="1" applyBorder="1" applyAlignment="1">
      <alignment horizontal="center"/>
    </xf>
    <xf numFmtId="164" fontId="1" fillId="0" borderId="21" xfId="0" applyNumberFormat="1" applyFont="1" applyBorder="1"/>
    <xf numFmtId="164" fontId="1" fillId="2" borderId="22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/>
    <xf numFmtId="164" fontId="5" fillId="0" borderId="25" xfId="0" applyNumberFormat="1" applyFont="1" applyBorder="1" applyAlignment="1">
      <alignment horizontal="center"/>
    </xf>
    <xf numFmtId="0" fontId="5" fillId="0" borderId="13" xfId="0" applyFont="1" applyBorder="1"/>
    <xf numFmtId="0" fontId="0" fillId="0" borderId="26" xfId="0" applyBorder="1" applyAlignment="1">
      <alignment horizontal="center"/>
    </xf>
    <xf numFmtId="0" fontId="0" fillId="0" borderId="21" xfId="0" applyBorder="1"/>
    <xf numFmtId="164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17"/>
  <sheetViews>
    <sheetView tabSelected="1" topLeftCell="A82" zoomScale="90" zoomScaleNormal="90" workbookViewId="0">
      <selection activeCell="J101" sqref="J101"/>
    </sheetView>
  </sheetViews>
  <sheetFormatPr defaultRowHeight="15"/>
  <cols>
    <col min="1" max="1" width="7.140625" customWidth="1"/>
    <col min="2" max="2" width="13.42578125" style="2" customWidth="1"/>
    <col min="3" max="3" width="27.140625" customWidth="1"/>
    <col min="4" max="4" width="13.140625" customWidth="1"/>
    <col min="5" max="5" width="20.42578125" customWidth="1"/>
  </cols>
  <sheetData>
    <row r="2" spans="2:9" ht="15.75" thickBot="1"/>
    <row r="3" spans="2:9" ht="27.75" customHeight="1" thickBot="1">
      <c r="B3" s="36" t="s">
        <v>115</v>
      </c>
      <c r="C3" s="37"/>
      <c r="D3" s="37"/>
      <c r="E3" s="38"/>
    </row>
    <row r="4" spans="2:9" ht="16.5" thickBot="1">
      <c r="B4" s="40" t="s">
        <v>1</v>
      </c>
      <c r="C4" s="41" t="s">
        <v>24</v>
      </c>
      <c r="D4" s="43" t="s">
        <v>0</v>
      </c>
      <c r="E4" s="42" t="s">
        <v>16</v>
      </c>
    </row>
    <row r="5" spans="2:9">
      <c r="B5" s="35">
        <v>1</v>
      </c>
      <c r="C5" s="14" t="s">
        <v>49</v>
      </c>
      <c r="D5" s="1" t="s">
        <v>45</v>
      </c>
      <c r="E5" s="39">
        <v>692</v>
      </c>
    </row>
    <row r="6" spans="2:9">
      <c r="B6" s="35">
        <v>2</v>
      </c>
      <c r="C6" s="1" t="s">
        <v>75</v>
      </c>
      <c r="D6" s="1" t="s">
        <v>17</v>
      </c>
      <c r="E6" s="7">
        <v>405</v>
      </c>
    </row>
    <row r="7" spans="2:9">
      <c r="B7" s="35">
        <v>3</v>
      </c>
      <c r="C7" s="1" t="s">
        <v>36</v>
      </c>
      <c r="D7" s="1" t="s">
        <v>4</v>
      </c>
      <c r="E7" s="7">
        <v>400</v>
      </c>
    </row>
    <row r="8" spans="2:9">
      <c r="B8" s="35">
        <v>4</v>
      </c>
      <c r="C8" s="1" t="s">
        <v>54</v>
      </c>
      <c r="D8" s="1" t="s">
        <v>15</v>
      </c>
      <c r="E8" s="7">
        <v>400</v>
      </c>
    </row>
    <row r="9" spans="2:9">
      <c r="B9" s="35">
        <v>5</v>
      </c>
      <c r="C9" s="1" t="s">
        <v>109</v>
      </c>
      <c r="D9" s="1" t="s">
        <v>11</v>
      </c>
      <c r="E9" s="7">
        <v>369</v>
      </c>
    </row>
    <row r="10" spans="2:9">
      <c r="B10" s="35">
        <v>6</v>
      </c>
      <c r="C10" s="1" t="s">
        <v>31</v>
      </c>
      <c r="D10" s="1" t="s">
        <v>4</v>
      </c>
      <c r="E10" s="7">
        <v>363</v>
      </c>
    </row>
    <row r="11" spans="2:9">
      <c r="B11" s="35">
        <v>7</v>
      </c>
      <c r="C11" s="1" t="s">
        <v>25</v>
      </c>
      <c r="D11" s="14" t="s">
        <v>2</v>
      </c>
      <c r="E11" s="7">
        <v>316</v>
      </c>
      <c r="I11" s="4"/>
    </row>
    <row r="12" spans="2:9">
      <c r="B12" s="35">
        <v>8</v>
      </c>
      <c r="C12" s="1" t="s">
        <v>91</v>
      </c>
      <c r="D12" s="1" t="s">
        <v>45</v>
      </c>
      <c r="E12" s="7">
        <v>305.5</v>
      </c>
    </row>
    <row r="13" spans="2:9">
      <c r="B13" s="35">
        <v>9</v>
      </c>
      <c r="C13" s="1" t="s">
        <v>85</v>
      </c>
      <c r="D13" s="1" t="s">
        <v>22</v>
      </c>
      <c r="E13" s="7">
        <v>286</v>
      </c>
    </row>
    <row r="14" spans="2:9">
      <c r="B14" s="35">
        <v>10</v>
      </c>
      <c r="C14" s="1" t="s">
        <v>97</v>
      </c>
      <c r="D14" s="1" t="s">
        <v>6</v>
      </c>
      <c r="E14" s="7">
        <v>269.5</v>
      </c>
    </row>
    <row r="15" spans="2:9">
      <c r="B15" s="35">
        <v>11</v>
      </c>
      <c r="C15" s="1" t="s">
        <v>56</v>
      </c>
      <c r="D15" s="1" t="s">
        <v>9</v>
      </c>
      <c r="E15" s="7">
        <v>225.5</v>
      </c>
    </row>
    <row r="16" spans="2:9">
      <c r="B16" s="35">
        <v>12</v>
      </c>
      <c r="C16" s="1" t="s">
        <v>105</v>
      </c>
      <c r="D16" s="1" t="s">
        <v>10</v>
      </c>
      <c r="E16" s="7">
        <v>201.5</v>
      </c>
    </row>
    <row r="17" spans="2:5">
      <c r="B17" s="35">
        <v>13</v>
      </c>
      <c r="C17" s="1" t="s">
        <v>19</v>
      </c>
      <c r="D17" s="1" t="s">
        <v>3</v>
      </c>
      <c r="E17" s="7">
        <v>200</v>
      </c>
    </row>
    <row r="18" spans="2:5">
      <c r="B18" s="35">
        <v>14</v>
      </c>
      <c r="C18" s="1" t="s">
        <v>104</v>
      </c>
      <c r="D18" s="1" t="s">
        <v>10</v>
      </c>
      <c r="E18" s="7">
        <v>199</v>
      </c>
    </row>
    <row r="19" spans="2:5">
      <c r="B19" s="35">
        <v>15</v>
      </c>
      <c r="C19" s="1" t="s">
        <v>98</v>
      </c>
      <c r="D19" s="1" t="s">
        <v>8</v>
      </c>
      <c r="E19" s="7">
        <v>168</v>
      </c>
    </row>
    <row r="20" spans="2:5">
      <c r="B20" s="35">
        <v>16</v>
      </c>
      <c r="C20" s="1" t="s">
        <v>87</v>
      </c>
      <c r="D20" s="1" t="s">
        <v>22</v>
      </c>
      <c r="E20" s="7">
        <v>162</v>
      </c>
    </row>
    <row r="21" spans="2:5">
      <c r="B21" s="35">
        <v>17</v>
      </c>
      <c r="C21" s="1" t="s">
        <v>58</v>
      </c>
      <c r="D21" s="1" t="s">
        <v>10</v>
      </c>
      <c r="E21" s="7">
        <v>153</v>
      </c>
    </row>
    <row r="22" spans="2:5">
      <c r="B22" s="35">
        <v>18</v>
      </c>
      <c r="C22" s="1" t="s">
        <v>47</v>
      </c>
      <c r="D22" s="1" t="s">
        <v>45</v>
      </c>
      <c r="E22" s="7">
        <v>152</v>
      </c>
    </row>
    <row r="23" spans="2:5">
      <c r="B23" s="35">
        <v>19</v>
      </c>
      <c r="C23" s="1" t="s">
        <v>73</v>
      </c>
      <c r="D23" s="1" t="s">
        <v>2</v>
      </c>
      <c r="E23" s="7">
        <v>147</v>
      </c>
    </row>
    <row r="24" spans="2:5">
      <c r="B24" s="35">
        <v>20</v>
      </c>
      <c r="C24" s="1" t="s">
        <v>108</v>
      </c>
      <c r="D24" s="1" t="s">
        <v>10</v>
      </c>
      <c r="E24" s="7">
        <v>141</v>
      </c>
    </row>
    <row r="25" spans="2:5">
      <c r="B25" s="35">
        <v>21</v>
      </c>
      <c r="C25" s="1" t="s">
        <v>76</v>
      </c>
      <c r="D25" s="1" t="s">
        <v>4</v>
      </c>
      <c r="E25" s="7">
        <v>140</v>
      </c>
    </row>
    <row r="26" spans="2:5">
      <c r="B26" s="35">
        <v>22</v>
      </c>
      <c r="C26" s="1" t="s">
        <v>103</v>
      </c>
      <c r="D26" s="1" t="s">
        <v>9</v>
      </c>
      <c r="E26" s="7">
        <v>130</v>
      </c>
    </row>
    <row r="27" spans="2:5">
      <c r="B27" s="35">
        <v>23</v>
      </c>
      <c r="C27" s="1" t="s">
        <v>32</v>
      </c>
      <c r="D27" s="1" t="s">
        <v>4</v>
      </c>
      <c r="E27" s="7">
        <v>128</v>
      </c>
    </row>
    <row r="28" spans="2:5">
      <c r="B28" s="35">
        <v>24</v>
      </c>
      <c r="C28" s="1" t="s">
        <v>20</v>
      </c>
      <c r="D28" s="1" t="s">
        <v>3</v>
      </c>
      <c r="E28" s="7">
        <v>124.5</v>
      </c>
    </row>
    <row r="29" spans="2:5">
      <c r="B29" s="35">
        <v>25</v>
      </c>
      <c r="C29" s="1" t="s">
        <v>53</v>
      </c>
      <c r="D29" s="1" t="s">
        <v>8</v>
      </c>
      <c r="E29" s="7">
        <v>124.5</v>
      </c>
    </row>
    <row r="30" spans="2:5">
      <c r="B30" s="35">
        <v>26</v>
      </c>
      <c r="C30" s="1" t="s">
        <v>39</v>
      </c>
      <c r="D30" s="1" t="s">
        <v>5</v>
      </c>
      <c r="E30" s="7">
        <v>124</v>
      </c>
    </row>
    <row r="31" spans="2:5">
      <c r="B31" s="35">
        <v>27</v>
      </c>
      <c r="C31" s="1" t="s">
        <v>35</v>
      </c>
      <c r="D31" s="1" t="s">
        <v>4</v>
      </c>
      <c r="E31" s="7">
        <v>123</v>
      </c>
    </row>
    <row r="32" spans="2:5">
      <c r="B32" s="35">
        <v>28</v>
      </c>
      <c r="C32" s="1" t="s">
        <v>102</v>
      </c>
      <c r="D32" s="1" t="s">
        <v>15</v>
      </c>
      <c r="E32" s="7">
        <v>122</v>
      </c>
    </row>
    <row r="33" spans="2:5">
      <c r="B33" s="35">
        <v>29</v>
      </c>
      <c r="C33" s="1" t="s">
        <v>70</v>
      </c>
      <c r="D33" s="1" t="s">
        <v>2</v>
      </c>
      <c r="E33" s="7">
        <v>120</v>
      </c>
    </row>
    <row r="34" spans="2:5">
      <c r="B34" s="35">
        <v>30</v>
      </c>
      <c r="C34" s="1" t="s">
        <v>90</v>
      </c>
      <c r="D34" s="1" t="s">
        <v>5</v>
      </c>
      <c r="E34" s="7">
        <v>117</v>
      </c>
    </row>
    <row r="35" spans="2:5">
      <c r="B35" s="35">
        <v>31</v>
      </c>
      <c r="C35" s="1" t="s">
        <v>33</v>
      </c>
      <c r="D35" s="1" t="s">
        <v>4</v>
      </c>
      <c r="E35" s="7">
        <v>116.5</v>
      </c>
    </row>
    <row r="36" spans="2:5">
      <c r="B36" s="35">
        <v>32</v>
      </c>
      <c r="C36" s="1" t="s">
        <v>101</v>
      </c>
      <c r="D36" s="1" t="s">
        <v>15</v>
      </c>
      <c r="E36" s="7">
        <v>109</v>
      </c>
    </row>
    <row r="37" spans="2:5">
      <c r="B37" s="35">
        <v>33</v>
      </c>
      <c r="C37" s="1" t="s">
        <v>100</v>
      </c>
      <c r="D37" s="1" t="s">
        <v>8</v>
      </c>
      <c r="E37" s="7">
        <v>108</v>
      </c>
    </row>
    <row r="38" spans="2:5">
      <c r="B38" s="35">
        <v>34</v>
      </c>
      <c r="C38" s="1" t="s">
        <v>86</v>
      </c>
      <c r="D38" s="1" t="s">
        <v>22</v>
      </c>
      <c r="E38" s="7">
        <v>101</v>
      </c>
    </row>
    <row r="39" spans="2:5">
      <c r="B39" s="35">
        <v>35</v>
      </c>
      <c r="C39" s="1" t="s">
        <v>71</v>
      </c>
      <c r="D39" s="1" t="s">
        <v>2</v>
      </c>
      <c r="E39" s="7">
        <v>99</v>
      </c>
    </row>
    <row r="40" spans="2:5">
      <c r="B40" s="35">
        <v>36</v>
      </c>
      <c r="C40" s="1" t="s">
        <v>52</v>
      </c>
      <c r="D40" s="1" t="s">
        <v>7</v>
      </c>
      <c r="E40" s="7">
        <v>99</v>
      </c>
    </row>
    <row r="41" spans="2:5">
      <c r="B41" s="35">
        <v>37</v>
      </c>
      <c r="C41" s="1" t="s">
        <v>40</v>
      </c>
      <c r="D41" s="1" t="s">
        <v>5</v>
      </c>
      <c r="E41" s="7">
        <v>96</v>
      </c>
    </row>
    <row r="42" spans="2:5">
      <c r="B42" s="35">
        <v>38</v>
      </c>
      <c r="C42" s="1" t="s">
        <v>30</v>
      </c>
      <c r="D42" s="1" t="s">
        <v>17</v>
      </c>
      <c r="E42" s="7">
        <v>94</v>
      </c>
    </row>
    <row r="43" spans="2:5">
      <c r="B43" s="35">
        <v>39</v>
      </c>
      <c r="C43" s="1" t="s">
        <v>18</v>
      </c>
      <c r="D43" s="1" t="s">
        <v>3</v>
      </c>
      <c r="E43" s="7">
        <v>90</v>
      </c>
    </row>
    <row r="44" spans="2:5">
      <c r="B44" s="35">
        <v>40</v>
      </c>
      <c r="C44" s="1" t="s">
        <v>111</v>
      </c>
      <c r="D44" s="1" t="s">
        <v>11</v>
      </c>
      <c r="E44" s="7">
        <v>84</v>
      </c>
    </row>
    <row r="45" spans="2:5">
      <c r="B45" s="35">
        <v>41</v>
      </c>
      <c r="C45" s="1" t="s">
        <v>43</v>
      </c>
      <c r="D45" s="1" t="s">
        <v>5</v>
      </c>
      <c r="E45" s="7">
        <v>79.5</v>
      </c>
    </row>
    <row r="46" spans="2:5">
      <c r="B46" s="35">
        <v>42</v>
      </c>
      <c r="C46" s="1" t="s">
        <v>34</v>
      </c>
      <c r="D46" s="1" t="s">
        <v>4</v>
      </c>
      <c r="E46" s="7">
        <v>78</v>
      </c>
    </row>
    <row r="47" spans="2:5">
      <c r="B47" s="35">
        <v>43</v>
      </c>
      <c r="C47" s="1" t="s">
        <v>57</v>
      </c>
      <c r="D47" s="1" t="s">
        <v>9</v>
      </c>
      <c r="E47" s="7">
        <v>78</v>
      </c>
    </row>
    <row r="48" spans="2:5">
      <c r="B48" s="35">
        <v>44</v>
      </c>
      <c r="C48" s="1" t="s">
        <v>28</v>
      </c>
      <c r="D48" s="1" t="s">
        <v>2</v>
      </c>
      <c r="E48" s="7">
        <v>72</v>
      </c>
    </row>
    <row r="49" spans="2:5">
      <c r="B49" s="35">
        <v>45</v>
      </c>
      <c r="C49" s="1" t="s">
        <v>113</v>
      </c>
      <c r="D49" s="1" t="s">
        <v>12</v>
      </c>
      <c r="E49" s="7">
        <v>72</v>
      </c>
    </row>
    <row r="50" spans="2:5">
      <c r="B50" s="35">
        <v>46</v>
      </c>
      <c r="C50" s="1" t="s">
        <v>21</v>
      </c>
      <c r="D50" s="1" t="s">
        <v>17</v>
      </c>
      <c r="E50" s="7">
        <v>71.5</v>
      </c>
    </row>
    <row r="51" spans="2:5">
      <c r="B51" s="35">
        <v>47</v>
      </c>
      <c r="C51" s="1" t="s">
        <v>80</v>
      </c>
      <c r="D51" s="1" t="s">
        <v>4</v>
      </c>
      <c r="E51" s="7">
        <v>67.5</v>
      </c>
    </row>
    <row r="52" spans="2:5">
      <c r="B52" s="35">
        <v>48</v>
      </c>
      <c r="C52" s="1" t="s">
        <v>96</v>
      </c>
      <c r="D52" s="1" t="s">
        <v>45</v>
      </c>
      <c r="E52" s="7">
        <v>66</v>
      </c>
    </row>
    <row r="53" spans="2:5">
      <c r="B53" s="35">
        <v>49</v>
      </c>
      <c r="C53" s="1" t="s">
        <v>114</v>
      </c>
      <c r="D53" s="1" t="s">
        <v>14</v>
      </c>
      <c r="E53" s="7">
        <v>64</v>
      </c>
    </row>
    <row r="54" spans="2:5">
      <c r="B54" s="35">
        <v>50</v>
      </c>
      <c r="C54" s="1" t="s">
        <v>107</v>
      </c>
      <c r="D54" s="1" t="s">
        <v>10</v>
      </c>
      <c r="E54" s="7">
        <v>63</v>
      </c>
    </row>
    <row r="55" spans="2:5">
      <c r="B55" s="35">
        <v>51</v>
      </c>
      <c r="C55" s="1" t="s">
        <v>95</v>
      </c>
      <c r="D55" s="1" t="s">
        <v>45</v>
      </c>
      <c r="E55" s="7">
        <v>59</v>
      </c>
    </row>
    <row r="56" spans="2:5">
      <c r="B56" s="35">
        <v>52</v>
      </c>
      <c r="C56" s="1" t="s">
        <v>60</v>
      </c>
      <c r="D56" s="1" t="s">
        <v>12</v>
      </c>
      <c r="E56" s="7">
        <v>59</v>
      </c>
    </row>
    <row r="57" spans="2:5">
      <c r="B57" s="35">
        <v>53</v>
      </c>
      <c r="C57" s="1" t="s">
        <v>88</v>
      </c>
      <c r="D57" s="1" t="s">
        <v>5</v>
      </c>
      <c r="E57" s="7">
        <v>55</v>
      </c>
    </row>
    <row r="58" spans="2:5">
      <c r="B58" s="35">
        <v>54</v>
      </c>
      <c r="C58" s="1" t="s">
        <v>27</v>
      </c>
      <c r="D58" s="1" t="s">
        <v>2</v>
      </c>
      <c r="E58" s="7">
        <v>49.5</v>
      </c>
    </row>
    <row r="59" spans="2:5">
      <c r="B59" s="35">
        <v>55</v>
      </c>
      <c r="C59" s="1" t="s">
        <v>37</v>
      </c>
      <c r="D59" s="1" t="s">
        <v>4</v>
      </c>
      <c r="E59" s="7">
        <v>49.5</v>
      </c>
    </row>
    <row r="60" spans="2:5">
      <c r="B60" s="35">
        <v>56</v>
      </c>
      <c r="C60" s="1" t="s">
        <v>41</v>
      </c>
      <c r="D60" s="1" t="s">
        <v>5</v>
      </c>
      <c r="E60" s="7">
        <v>49.5</v>
      </c>
    </row>
    <row r="61" spans="2:5">
      <c r="B61" s="35">
        <v>57</v>
      </c>
      <c r="C61" s="1" t="s">
        <v>78</v>
      </c>
      <c r="D61" s="1" t="s">
        <v>4</v>
      </c>
      <c r="E61" s="7">
        <v>49</v>
      </c>
    </row>
    <row r="62" spans="2:5">
      <c r="B62" s="35">
        <v>58</v>
      </c>
      <c r="C62" s="1" t="s">
        <v>77</v>
      </c>
      <c r="D62" s="1" t="s">
        <v>4</v>
      </c>
      <c r="E62" s="7">
        <v>40</v>
      </c>
    </row>
    <row r="63" spans="2:5">
      <c r="B63" s="35">
        <v>59</v>
      </c>
      <c r="C63" s="1" t="s">
        <v>42</v>
      </c>
      <c r="D63" s="1" t="s">
        <v>5</v>
      </c>
      <c r="E63" s="7">
        <v>40</v>
      </c>
    </row>
    <row r="64" spans="2:5">
      <c r="B64" s="35">
        <v>60</v>
      </c>
      <c r="C64" s="1" t="s">
        <v>89</v>
      </c>
      <c r="D64" s="1" t="s">
        <v>5</v>
      </c>
      <c r="E64" s="7">
        <v>40</v>
      </c>
    </row>
    <row r="65" spans="2:5">
      <c r="B65" s="35">
        <v>61</v>
      </c>
      <c r="C65" s="1" t="s">
        <v>106</v>
      </c>
      <c r="D65" s="1" t="s">
        <v>10</v>
      </c>
      <c r="E65" s="7">
        <v>40</v>
      </c>
    </row>
    <row r="66" spans="2:5">
      <c r="B66" s="35">
        <v>62</v>
      </c>
      <c r="C66" s="1" t="s">
        <v>81</v>
      </c>
      <c r="D66" s="1" t="s">
        <v>4</v>
      </c>
      <c r="E66" s="7">
        <v>36</v>
      </c>
    </row>
    <row r="67" spans="2:5">
      <c r="B67" s="35">
        <v>63</v>
      </c>
      <c r="C67" s="1" t="s">
        <v>83</v>
      </c>
      <c r="D67" s="1" t="s">
        <v>22</v>
      </c>
      <c r="E67" s="7">
        <v>36</v>
      </c>
    </row>
    <row r="68" spans="2:5">
      <c r="B68" s="35">
        <v>64</v>
      </c>
      <c r="C68" s="1" t="s">
        <v>38</v>
      </c>
      <c r="D68" s="1" t="s">
        <v>22</v>
      </c>
      <c r="E68" s="7">
        <v>36</v>
      </c>
    </row>
    <row r="69" spans="2:5">
      <c r="B69" s="35">
        <v>65</v>
      </c>
      <c r="C69" s="1" t="s">
        <v>74</v>
      </c>
      <c r="D69" s="1" t="s">
        <v>2</v>
      </c>
      <c r="E69" s="7">
        <v>35</v>
      </c>
    </row>
    <row r="70" spans="2:5">
      <c r="B70" s="35">
        <v>66</v>
      </c>
      <c r="C70" s="1" t="s">
        <v>92</v>
      </c>
      <c r="D70" s="1" t="s">
        <v>45</v>
      </c>
      <c r="E70" s="7">
        <v>35</v>
      </c>
    </row>
    <row r="71" spans="2:5">
      <c r="B71" s="35">
        <v>67</v>
      </c>
      <c r="C71" s="1" t="s">
        <v>48</v>
      </c>
      <c r="D71" s="1" t="s">
        <v>45</v>
      </c>
      <c r="E71" s="7">
        <v>35</v>
      </c>
    </row>
    <row r="72" spans="2:5">
      <c r="B72" s="35">
        <v>68</v>
      </c>
      <c r="C72" s="1" t="s">
        <v>110</v>
      </c>
      <c r="D72" s="1" t="s">
        <v>11</v>
      </c>
      <c r="E72" s="7">
        <v>30</v>
      </c>
    </row>
    <row r="73" spans="2:5">
      <c r="B73" s="35">
        <v>69</v>
      </c>
      <c r="C73" s="1" t="s">
        <v>62</v>
      </c>
      <c r="D73" s="1" t="s">
        <v>12</v>
      </c>
      <c r="E73" s="7">
        <v>30</v>
      </c>
    </row>
    <row r="74" spans="2:5">
      <c r="B74" s="35">
        <v>70</v>
      </c>
      <c r="C74" s="1" t="s">
        <v>29</v>
      </c>
      <c r="D74" s="1" t="s">
        <v>3</v>
      </c>
      <c r="E74" s="7">
        <v>29</v>
      </c>
    </row>
    <row r="75" spans="2:5">
      <c r="B75" s="35">
        <v>71</v>
      </c>
      <c r="C75" s="1" t="s">
        <v>50</v>
      </c>
      <c r="D75" s="1" t="s">
        <v>45</v>
      </c>
      <c r="E75" s="7">
        <v>29</v>
      </c>
    </row>
    <row r="76" spans="2:5">
      <c r="B76" s="35">
        <v>72</v>
      </c>
      <c r="C76" s="1" t="s">
        <v>26</v>
      </c>
      <c r="D76" s="1" t="s">
        <v>2</v>
      </c>
      <c r="E76" s="7">
        <v>26</v>
      </c>
    </row>
    <row r="77" spans="2:5">
      <c r="B77" s="35">
        <v>73</v>
      </c>
      <c r="C77" s="1" t="s">
        <v>93</v>
      </c>
      <c r="D77" s="1" t="s">
        <v>45</v>
      </c>
      <c r="E77" s="7">
        <v>25</v>
      </c>
    </row>
    <row r="78" spans="2:5">
      <c r="B78" s="35">
        <v>74</v>
      </c>
      <c r="C78" s="1" t="s">
        <v>55</v>
      </c>
      <c r="D78" s="1" t="s">
        <v>15</v>
      </c>
      <c r="E78" s="7">
        <v>25</v>
      </c>
    </row>
    <row r="79" spans="2:5">
      <c r="B79" s="35">
        <v>75</v>
      </c>
      <c r="C79" s="1" t="s">
        <v>72</v>
      </c>
      <c r="D79" s="1" t="s">
        <v>2</v>
      </c>
      <c r="E79" s="7">
        <v>24</v>
      </c>
    </row>
    <row r="80" spans="2:5">
      <c r="B80" s="35">
        <v>76</v>
      </c>
      <c r="C80" s="1" t="s">
        <v>44</v>
      </c>
      <c r="D80" s="1" t="s">
        <v>45</v>
      </c>
      <c r="E80" s="7">
        <v>23</v>
      </c>
    </row>
    <row r="81" spans="2:7">
      <c r="B81" s="35">
        <v>77</v>
      </c>
      <c r="C81" s="1" t="s">
        <v>46</v>
      </c>
      <c r="D81" s="1" t="s">
        <v>45</v>
      </c>
      <c r="E81" s="7">
        <v>22.5</v>
      </c>
    </row>
    <row r="82" spans="2:7">
      <c r="B82" s="35">
        <v>78</v>
      </c>
      <c r="C82" s="1" t="s">
        <v>59</v>
      </c>
      <c r="D82" s="1" t="s">
        <v>11</v>
      </c>
      <c r="E82" s="7">
        <v>19</v>
      </c>
    </row>
    <row r="83" spans="2:7">
      <c r="B83" s="35">
        <v>79</v>
      </c>
      <c r="C83" s="1" t="s">
        <v>84</v>
      </c>
      <c r="D83" s="1" t="s">
        <v>22</v>
      </c>
      <c r="E83" s="7">
        <v>18</v>
      </c>
    </row>
    <row r="84" spans="2:7">
      <c r="B84" s="35">
        <v>80</v>
      </c>
      <c r="C84" s="1" t="s">
        <v>61</v>
      </c>
      <c r="D84" s="1" t="s">
        <v>12</v>
      </c>
      <c r="E84" s="7">
        <v>17</v>
      </c>
    </row>
    <row r="85" spans="2:7">
      <c r="B85" s="35">
        <v>81</v>
      </c>
      <c r="C85" s="1" t="s">
        <v>112</v>
      </c>
      <c r="D85" s="1" t="s">
        <v>12</v>
      </c>
      <c r="E85" s="7">
        <v>15</v>
      </c>
    </row>
    <row r="86" spans="2:7">
      <c r="B86" s="35">
        <v>82</v>
      </c>
      <c r="C86" s="1" t="s">
        <v>99</v>
      </c>
      <c r="D86" s="1" t="s">
        <v>8</v>
      </c>
      <c r="E86" s="7">
        <v>13</v>
      </c>
    </row>
    <row r="87" spans="2:7">
      <c r="B87" s="35">
        <v>83</v>
      </c>
      <c r="C87" s="1" t="s">
        <v>79</v>
      </c>
      <c r="D87" s="1" t="s">
        <v>4</v>
      </c>
      <c r="E87" s="7">
        <v>11</v>
      </c>
    </row>
    <row r="88" spans="2:7">
      <c r="B88" s="35">
        <v>84</v>
      </c>
      <c r="C88" s="1" t="s">
        <v>51</v>
      </c>
      <c r="D88" s="1" t="s">
        <v>6</v>
      </c>
      <c r="E88" s="7">
        <v>11</v>
      </c>
    </row>
    <row r="89" spans="2:7">
      <c r="B89" s="35">
        <v>85</v>
      </c>
      <c r="C89" s="1" t="s">
        <v>63</v>
      </c>
      <c r="D89" s="1" t="s">
        <v>14</v>
      </c>
      <c r="E89" s="7">
        <v>11</v>
      </c>
    </row>
    <row r="90" spans="2:7">
      <c r="B90" s="35">
        <v>86</v>
      </c>
      <c r="C90" s="1" t="s">
        <v>82</v>
      </c>
      <c r="D90" s="1" t="s">
        <v>4</v>
      </c>
      <c r="E90" s="7">
        <v>10</v>
      </c>
    </row>
    <row r="91" spans="2:7" ht="15.75" thickBot="1">
      <c r="B91" s="44">
        <v>87</v>
      </c>
      <c r="C91" s="45" t="s">
        <v>94</v>
      </c>
      <c r="D91" s="45" t="s">
        <v>45</v>
      </c>
      <c r="E91" s="46">
        <v>10</v>
      </c>
    </row>
    <row r="92" spans="2:7" ht="49.5" customHeight="1" thickBot="1">
      <c r="B92" s="47" t="s">
        <v>116</v>
      </c>
      <c r="C92" s="48"/>
      <c r="D92" s="48"/>
      <c r="E92" s="49"/>
    </row>
    <row r="93" spans="2:7">
      <c r="B93"/>
      <c r="C93" s="4"/>
      <c r="D93" s="4"/>
      <c r="E93" s="8"/>
    </row>
    <row r="94" spans="2:7">
      <c r="B94"/>
      <c r="C94" s="4"/>
      <c r="D94" s="4"/>
      <c r="E94" s="8"/>
    </row>
    <row r="95" spans="2:7">
      <c r="B95"/>
      <c r="C95" s="4"/>
      <c r="D95" s="4"/>
      <c r="E95" s="8"/>
      <c r="G95" s="4"/>
    </row>
    <row r="96" spans="2:7">
      <c r="B96"/>
      <c r="C96" s="4"/>
      <c r="D96" s="4"/>
      <c r="E96" s="8"/>
    </row>
    <row r="97" spans="2:5">
      <c r="B97"/>
      <c r="C97" s="4"/>
      <c r="D97" s="4"/>
      <c r="E97" s="8"/>
    </row>
    <row r="98" spans="2:5">
      <c r="B98"/>
      <c r="C98" s="4"/>
      <c r="D98" s="4"/>
      <c r="E98" s="8"/>
    </row>
    <row r="99" spans="2:5">
      <c r="B99"/>
      <c r="C99" s="4"/>
      <c r="D99" s="4"/>
      <c r="E99" s="8"/>
    </row>
    <row r="100" spans="2:5">
      <c r="B100"/>
      <c r="C100" s="4"/>
      <c r="D100" s="4"/>
      <c r="E100" s="8"/>
    </row>
    <row r="101" spans="2:5">
      <c r="B101"/>
      <c r="C101" s="4"/>
      <c r="D101" s="4"/>
      <c r="E101" s="4"/>
    </row>
    <row r="102" spans="2:5">
      <c r="B102"/>
      <c r="C102" s="4"/>
      <c r="D102" s="4"/>
      <c r="E102" s="4"/>
    </row>
    <row r="103" spans="2:5">
      <c r="B103"/>
      <c r="C103" s="4"/>
      <c r="D103" s="4"/>
      <c r="E103" s="4"/>
    </row>
    <row r="104" spans="2:5">
      <c r="B104"/>
      <c r="C104" s="4"/>
      <c r="D104" s="4"/>
    </row>
    <row r="105" spans="2:5">
      <c r="B105" s="3"/>
      <c r="C105" s="4"/>
      <c r="D105" s="4"/>
    </row>
    <row r="106" spans="2:5">
      <c r="B106" s="3"/>
      <c r="C106" s="4"/>
      <c r="D106" s="4"/>
    </row>
    <row r="107" spans="2:5">
      <c r="B107" s="3"/>
      <c r="C107" s="4"/>
      <c r="D107" s="4"/>
    </row>
    <row r="108" spans="2:5">
      <c r="B108" s="3"/>
      <c r="C108" s="4"/>
      <c r="D108" s="4"/>
    </row>
    <row r="109" spans="2:5">
      <c r="B109" s="3"/>
      <c r="C109" s="4"/>
      <c r="D109" s="4"/>
    </row>
    <row r="110" spans="2:5">
      <c r="B110" s="3"/>
      <c r="C110" s="4"/>
      <c r="D110" s="4"/>
    </row>
    <row r="111" spans="2:5">
      <c r="B111" s="3"/>
      <c r="C111" s="4"/>
      <c r="D111" s="4"/>
    </row>
    <row r="112" spans="2:5">
      <c r="B112" s="3"/>
      <c r="C112" s="4"/>
      <c r="D112" s="4"/>
    </row>
    <row r="113" spans="2:4">
      <c r="B113" s="3"/>
      <c r="C113" s="4"/>
      <c r="D113" s="4"/>
    </row>
    <row r="114" spans="2:4">
      <c r="B114" s="3"/>
      <c r="C114" s="4"/>
      <c r="D114" s="4"/>
    </row>
    <row r="115" spans="2:4">
      <c r="B115" s="3"/>
      <c r="C115" s="4"/>
      <c r="D115" s="4"/>
    </row>
    <row r="116" spans="2:4">
      <c r="B116" s="3"/>
      <c r="C116" s="4"/>
      <c r="D116" s="4"/>
    </row>
    <row r="117" spans="2:4">
      <c r="B117" s="3"/>
    </row>
  </sheetData>
  <sortState ref="C3:E88">
    <sortCondition descending="1" ref="E1"/>
  </sortState>
  <mergeCells count="2">
    <mergeCell ref="B3:E3"/>
    <mergeCell ref="B92:E92"/>
  </mergeCells>
  <pageMargins left="0.65" right="0.55000000000000004" top="0.57999999999999996" bottom="0.75" header="0.3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8"/>
  <sheetViews>
    <sheetView topLeftCell="A22" zoomScale="70" zoomScaleNormal="70" workbookViewId="0">
      <selection activeCell="I10" sqref="I10"/>
    </sheetView>
  </sheetViews>
  <sheetFormatPr defaultRowHeight="15"/>
  <cols>
    <col min="1" max="1" width="5" customWidth="1"/>
    <col min="2" max="2" width="14.7109375" customWidth="1"/>
    <col min="3" max="3" width="15.42578125" customWidth="1"/>
    <col min="4" max="4" width="18" customWidth="1"/>
    <col min="5" max="5" width="17.140625" customWidth="1"/>
    <col min="6" max="6" width="22.140625" customWidth="1"/>
  </cols>
  <sheetData>
    <row r="1" spans="2:6" ht="15.75" thickBot="1"/>
    <row r="2" spans="2:6">
      <c r="B2" s="21" t="s">
        <v>69</v>
      </c>
      <c r="C2" s="22"/>
      <c r="D2" s="22"/>
      <c r="E2" s="22"/>
      <c r="F2" s="23"/>
    </row>
    <row r="3" spans="2:6" ht="27.75" customHeight="1" thickBot="1">
      <c r="B3" s="24"/>
      <c r="C3" s="25"/>
      <c r="D3" s="25"/>
      <c r="E3" s="25"/>
      <c r="F3" s="26"/>
    </row>
    <row r="4" spans="2:6" ht="30" customHeight="1" thickBot="1">
      <c r="B4" s="27" t="s">
        <v>1</v>
      </c>
      <c r="C4" s="28" t="s">
        <v>0</v>
      </c>
      <c r="D4" s="28" t="s">
        <v>65</v>
      </c>
      <c r="E4" s="28" t="s">
        <v>66</v>
      </c>
      <c r="F4" s="29" t="s">
        <v>23</v>
      </c>
    </row>
    <row r="5" spans="2:6" ht="18.75">
      <c r="B5" s="35">
        <v>1</v>
      </c>
      <c r="C5" s="18" t="s">
        <v>4</v>
      </c>
      <c r="D5" s="19">
        <v>1641.5</v>
      </c>
      <c r="E5" s="18">
        <v>16</v>
      </c>
      <c r="F5" s="20">
        <f>D5/E5</f>
        <v>102.59375</v>
      </c>
    </row>
    <row r="6" spans="2:6" ht="24.95" customHeight="1">
      <c r="B6" s="9">
        <v>2</v>
      </c>
      <c r="C6" s="5" t="s">
        <v>45</v>
      </c>
      <c r="D6" s="6">
        <v>1479.5</v>
      </c>
      <c r="E6" s="5">
        <v>19</v>
      </c>
      <c r="F6" s="11">
        <f>D6/E6</f>
        <v>77.868421052631575</v>
      </c>
    </row>
    <row r="7" spans="2:6" ht="24.95" customHeight="1">
      <c r="B7" s="9">
        <v>3</v>
      </c>
      <c r="C7" s="5" t="s">
        <v>10</v>
      </c>
      <c r="D7" s="6">
        <v>808.5</v>
      </c>
      <c r="E7" s="5">
        <v>18</v>
      </c>
      <c r="F7" s="11">
        <f>D7/E7</f>
        <v>44.916666666666664</v>
      </c>
    </row>
    <row r="8" spans="2:6" ht="24.95" customHeight="1">
      <c r="B8" s="9">
        <v>4</v>
      </c>
      <c r="C8" s="5" t="s">
        <v>22</v>
      </c>
      <c r="D8" s="6">
        <v>639</v>
      </c>
      <c r="E8" s="5">
        <v>16</v>
      </c>
      <c r="F8" s="11">
        <f>D8/E8</f>
        <v>39.9375</v>
      </c>
    </row>
    <row r="9" spans="2:6" ht="24.95" customHeight="1">
      <c r="B9" s="9">
        <v>5</v>
      </c>
      <c r="C9" s="5" t="s">
        <v>2</v>
      </c>
      <c r="D9" s="6">
        <v>891.5</v>
      </c>
      <c r="E9" s="5">
        <v>25</v>
      </c>
      <c r="F9" s="11">
        <f>D9/E9</f>
        <v>35.659999999999997</v>
      </c>
    </row>
    <row r="10" spans="2:6" ht="24.95" customHeight="1">
      <c r="B10" s="9">
        <v>6</v>
      </c>
      <c r="C10" s="5" t="s">
        <v>17</v>
      </c>
      <c r="D10" s="6">
        <v>608.5</v>
      </c>
      <c r="E10" s="5">
        <v>18</v>
      </c>
      <c r="F10" s="11">
        <f>D10/E10</f>
        <v>33.805555555555557</v>
      </c>
    </row>
    <row r="11" spans="2:6" ht="24.95" customHeight="1">
      <c r="B11" s="9">
        <v>7</v>
      </c>
      <c r="C11" s="5" t="s">
        <v>11</v>
      </c>
      <c r="D11" s="6">
        <v>513</v>
      </c>
      <c r="E11" s="5">
        <v>16</v>
      </c>
      <c r="F11" s="11">
        <f>D11/E11</f>
        <v>32.0625</v>
      </c>
    </row>
    <row r="12" spans="2:6" ht="24.95" customHeight="1">
      <c r="B12" s="9">
        <v>8</v>
      </c>
      <c r="C12" s="5" t="s">
        <v>5</v>
      </c>
      <c r="D12" s="6">
        <v>612</v>
      </c>
      <c r="E12" s="5">
        <v>20</v>
      </c>
      <c r="F12" s="11">
        <f>D12/E12</f>
        <v>30.6</v>
      </c>
    </row>
    <row r="13" spans="2:6" ht="24.95" customHeight="1">
      <c r="B13" s="9">
        <v>9</v>
      </c>
      <c r="C13" s="5" t="s">
        <v>3</v>
      </c>
      <c r="D13" s="6">
        <v>414.5</v>
      </c>
      <c r="E13" s="5">
        <v>15</v>
      </c>
      <c r="F13" s="11">
        <f>D13/E13</f>
        <v>27.633333333333333</v>
      </c>
    </row>
    <row r="14" spans="2:6" ht="24.95" customHeight="1">
      <c r="B14" s="9">
        <v>10</v>
      </c>
      <c r="C14" s="5" t="s">
        <v>15</v>
      </c>
      <c r="D14" s="6">
        <v>656</v>
      </c>
      <c r="E14" s="5">
        <v>29</v>
      </c>
      <c r="F14" s="11">
        <f>D14/E14</f>
        <v>22.620689655172413</v>
      </c>
    </row>
    <row r="15" spans="2:6" ht="24.95" customHeight="1">
      <c r="B15" s="9">
        <v>11</v>
      </c>
      <c r="C15" s="5" t="s">
        <v>9</v>
      </c>
      <c r="D15" s="6">
        <v>433.5</v>
      </c>
      <c r="E15" s="5">
        <v>20</v>
      </c>
      <c r="F15" s="11">
        <f>D15/E15</f>
        <v>21.675000000000001</v>
      </c>
    </row>
    <row r="16" spans="2:6" ht="24.95" customHeight="1">
      <c r="B16" s="9">
        <v>12</v>
      </c>
      <c r="C16" s="5" t="s">
        <v>12</v>
      </c>
      <c r="D16" s="6">
        <v>304</v>
      </c>
      <c r="E16" s="5">
        <v>17</v>
      </c>
      <c r="F16" s="11">
        <f>D16/E16</f>
        <v>17.882352941176471</v>
      </c>
    </row>
    <row r="17" spans="2:13" ht="24.95" customHeight="1">
      <c r="B17" s="9">
        <v>13</v>
      </c>
      <c r="C17" s="5" t="s">
        <v>6</v>
      </c>
      <c r="D17" s="6">
        <v>280.5</v>
      </c>
      <c r="E17" s="5">
        <v>18</v>
      </c>
      <c r="F17" s="11">
        <f>D17/E17</f>
        <v>15.583333333333334</v>
      </c>
    </row>
    <row r="18" spans="2:13" ht="24.95" customHeight="1">
      <c r="B18" s="9">
        <v>14</v>
      </c>
      <c r="C18" s="5" t="s">
        <v>8</v>
      </c>
      <c r="D18" s="6">
        <v>413.5</v>
      </c>
      <c r="E18" s="5">
        <v>29</v>
      </c>
      <c r="F18" s="11">
        <f>D18/E18</f>
        <v>14.258620689655173</v>
      </c>
      <c r="I18" s="15"/>
      <c r="J18" s="15"/>
      <c r="K18" s="15"/>
      <c r="L18" s="15"/>
      <c r="M18" s="15"/>
    </row>
    <row r="19" spans="2:13" ht="24.95" customHeight="1">
      <c r="B19" s="9">
        <v>15</v>
      </c>
      <c r="C19" s="5" t="s">
        <v>7</v>
      </c>
      <c r="D19" s="6">
        <v>99</v>
      </c>
      <c r="E19" s="5">
        <v>18</v>
      </c>
      <c r="F19" s="11">
        <f>D19/E19</f>
        <v>5.5</v>
      </c>
      <c r="I19" s="15"/>
      <c r="J19" s="15"/>
      <c r="K19" s="15"/>
      <c r="L19" s="15"/>
      <c r="M19" s="15"/>
    </row>
    <row r="20" spans="2:13" ht="24.95" customHeight="1">
      <c r="B20" s="9">
        <v>16</v>
      </c>
      <c r="C20" s="5" t="s">
        <v>14</v>
      </c>
      <c r="D20" s="6">
        <v>75</v>
      </c>
      <c r="E20" s="5">
        <v>22</v>
      </c>
      <c r="F20" s="11">
        <f>D20/E20</f>
        <v>3.4090909090909092</v>
      </c>
      <c r="I20" s="15"/>
      <c r="J20" s="15"/>
      <c r="K20" s="15"/>
      <c r="L20" s="15"/>
      <c r="M20" s="15"/>
    </row>
    <row r="21" spans="2:13" ht="24.95" customHeight="1">
      <c r="B21" s="9">
        <v>17</v>
      </c>
      <c r="C21" s="5" t="s">
        <v>13</v>
      </c>
      <c r="D21" s="6">
        <v>0</v>
      </c>
      <c r="E21" s="5">
        <v>0</v>
      </c>
      <c r="F21" s="11">
        <v>0</v>
      </c>
    </row>
    <row r="22" spans="2:13" ht="24.95" customHeight="1">
      <c r="B22" s="30"/>
      <c r="C22" s="31" t="s">
        <v>67</v>
      </c>
      <c r="D22" s="32">
        <v>290.5</v>
      </c>
      <c r="E22" s="31"/>
      <c r="F22" s="33"/>
    </row>
    <row r="23" spans="2:13" ht="24" customHeight="1" thickBot="1">
      <c r="B23" s="13"/>
      <c r="C23" s="34" t="s">
        <v>68</v>
      </c>
      <c r="D23" s="16">
        <f>SUM(D5:D22)</f>
        <v>10160</v>
      </c>
      <c r="E23" s="10"/>
      <c r="F23" s="12"/>
    </row>
    <row r="26" spans="2:13">
      <c r="B26" s="17" t="s">
        <v>64</v>
      </c>
      <c r="C26" s="17"/>
      <c r="D26" s="17"/>
      <c r="E26" s="17"/>
      <c r="F26" s="17"/>
    </row>
    <row r="27" spans="2:13">
      <c r="B27" s="17"/>
      <c r="C27" s="17"/>
      <c r="D27" s="17"/>
      <c r="E27" s="17"/>
      <c r="F27" s="17"/>
    </row>
    <row r="28" spans="2:13">
      <c r="B28" s="17"/>
      <c r="C28" s="17"/>
      <c r="D28" s="17"/>
      <c r="E28" s="17"/>
      <c r="F28" s="17"/>
    </row>
  </sheetData>
  <sortState ref="C2:F18">
    <sortCondition descending="1" ref="F2"/>
  </sortState>
  <mergeCells count="2">
    <mergeCell ref="B2:F3"/>
    <mergeCell ref="B26:F28"/>
  </mergeCells>
  <pageMargins left="0.51" right="0.3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Jednotlivci</vt:lpstr>
      <vt:lpstr>Triedy</vt:lpstr>
    </vt:vector>
  </TitlesOfParts>
  <Company>ZŠ Chtelnica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Agenda</dc:creator>
  <cp:lastModifiedBy>Anna</cp:lastModifiedBy>
  <cp:lastPrinted>2018-04-30T13:18:41Z</cp:lastPrinted>
  <dcterms:created xsi:type="dcterms:W3CDTF">2012-11-19T07:45:45Z</dcterms:created>
  <dcterms:modified xsi:type="dcterms:W3CDTF">2018-04-30T13:24:22Z</dcterms:modified>
</cp:coreProperties>
</file>